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Меню Рассветовская школа\"/>
    </mc:Choice>
  </mc:AlternateContent>
  <xr:revisionPtr revIDLastSave="0" documentId="8_{2A87D9C4-7633-4CEA-B78A-E8921B515166}" xr6:coauthVersionLast="47" xr6:coauthVersionMax="47" xr10:uidLastSave="{00000000-0000-0000-0000-000000000000}"/>
  <bookViews>
    <workbookView xWindow="3624" yWindow="3624" windowWidth="17280" windowHeight="9960" xr2:uid="{EE9CDB81-B549-4A4E-9A54-65928A00A0E6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28" i="1"/>
</calcChain>
</file>

<file path=xl/sharedStrings.xml><?xml version="1.0" encoding="utf-8"?>
<sst xmlns="http://schemas.openxmlformats.org/spreadsheetml/2006/main" count="656" uniqueCount="205">
  <si>
    <t>132/1</t>
  </si>
  <si>
    <t>Хлеб</t>
  </si>
  <si>
    <t>056/а</t>
  </si>
  <si>
    <t>№ рец.</t>
  </si>
  <si>
    <t>1</t>
  </si>
  <si>
    <t>039/2</t>
  </si>
  <si>
    <t>002/1</t>
  </si>
  <si>
    <t>149</t>
  </si>
  <si>
    <t>028/3</t>
  </si>
  <si>
    <t>143/3</t>
  </si>
  <si>
    <t>140/1</t>
  </si>
  <si>
    <t>122\в</t>
  </si>
  <si>
    <t>144</t>
  </si>
  <si>
    <t>011/1</t>
  </si>
  <si>
    <t>156</t>
  </si>
  <si>
    <t>015</t>
  </si>
  <si>
    <t>035/3</t>
  </si>
  <si>
    <t>159/1</t>
  </si>
  <si>
    <t xml:space="preserve">Сезон: </t>
  </si>
  <si>
    <t>Диета:</t>
  </si>
  <si>
    <t>Категория:</t>
  </si>
  <si>
    <t xml:space="preserve">Меню  на 1 неделю суббота  </t>
  </si>
  <si>
    <t xml:space="preserve">Меню  на 2 неделю вторник  </t>
  </si>
  <si>
    <t xml:space="preserve">Меню  на 2 неделю среда  </t>
  </si>
  <si>
    <t xml:space="preserve">Меню  на 1 неделю понедельник  </t>
  </si>
  <si>
    <t xml:space="preserve">Меню  на 2 неделю пятница  </t>
  </si>
  <si>
    <t xml:space="preserve">Меню  на 1 неделю пятница  </t>
  </si>
  <si>
    <t xml:space="preserve">Меню  на 1 неделю четверг  </t>
  </si>
  <si>
    <t xml:space="preserve">Меню  на 2 неделю четверг  </t>
  </si>
  <si>
    <t xml:space="preserve">Меню  на 1 неделю среда  </t>
  </si>
  <si>
    <t xml:space="preserve">Меню  на 2 неделю понедельник  </t>
  </si>
  <si>
    <t xml:space="preserve">Меню  на 1 неделю вторник  </t>
  </si>
  <si>
    <t xml:space="preserve">Меню  на 2 неделю суббота  </t>
  </si>
  <si>
    <t>2</t>
  </si>
  <si>
    <t>Хлеб пшеничный</t>
  </si>
  <si>
    <t>Обед</t>
  </si>
  <si>
    <t xml:space="preserve">Всего в </t>
  </si>
  <si>
    <t>Приём пищи,
наименование блюда</t>
  </si>
  <si>
    <t>Хлеб ржано-пшеничный</t>
  </si>
  <si>
    <t>Салат из капусты и моркови с
растительным маслом</t>
  </si>
  <si>
    <t>Пюре картофельное</t>
  </si>
  <si>
    <t>Винегрет со свежей капустой</t>
  </si>
  <si>
    <t>Суп овощной с мясом</t>
  </si>
  <si>
    <t>Компот из сухофруктов (смесь)</t>
  </si>
  <si>
    <t>Cалат"Изюминка"</t>
  </si>
  <si>
    <t>Борщ с капустой и картоф.со
сметаной с мясом</t>
  </si>
  <si>
    <t>Итого</t>
  </si>
  <si>
    <t>Среднее за период</t>
  </si>
  <si>
    <t>Суп гороховый на мясном бульоне</t>
  </si>
  <si>
    <t>Салат из моркови с растительным
маслом</t>
  </si>
  <si>
    <t>Салат "Солнечный зайчик"</t>
  </si>
  <si>
    <t>Уха со взбитым яйцом</t>
  </si>
  <si>
    <t>Cалат"Ералаш"</t>
  </si>
  <si>
    <t>Капуста тушеная</t>
  </si>
  <si>
    <t>Розовое пюре</t>
  </si>
  <si>
    <t>Суп с клецками с курицей</t>
  </si>
  <si>
    <t>Салат "Неженка"</t>
  </si>
  <si>
    <t>Осенне-зимний</t>
  </si>
  <si>
    <t>Дети 7-10 лет</t>
  </si>
  <si>
    <t>3</t>
  </si>
  <si>
    <t>Масса 
порции</t>
  </si>
  <si>
    <t>Пищевые вещества (г)</t>
  </si>
  <si>
    <t>Б</t>
  </si>
  <si>
    <t>4</t>
  </si>
  <si>
    <t>5</t>
  </si>
  <si>
    <t>Ж</t>
  </si>
  <si>
    <t>6</t>
  </si>
  <si>
    <t>У</t>
  </si>
  <si>
    <t>Энергетическая
ценность (ккал)</t>
  </si>
  <si>
    <t>7</t>
  </si>
  <si>
    <t>B1</t>
  </si>
  <si>
    <t>8</t>
  </si>
  <si>
    <t>Витамины (мг)</t>
  </si>
  <si>
    <t>С</t>
  </si>
  <si>
    <t>9</t>
  </si>
  <si>
    <t>А</t>
  </si>
  <si>
    <t>10</t>
  </si>
  <si>
    <t>Е</t>
  </si>
  <si>
    <t>11</t>
  </si>
  <si>
    <t>УТВЕРЖДАЮ:</t>
  </si>
  <si>
    <t>______________</t>
  </si>
  <si>
    <t>Минеральные вещества (мг)</t>
  </si>
  <si>
    <t>12</t>
  </si>
  <si>
    <t>Ca</t>
  </si>
  <si>
    <t>13</t>
  </si>
  <si>
    <t>P</t>
  </si>
  <si>
    <t>14</t>
  </si>
  <si>
    <t>Mg</t>
  </si>
  <si>
    <t>Fe</t>
  </si>
  <si>
    <t>15</t>
  </si>
  <si>
    <t>СанПин 2.4.5.2409-08</t>
  </si>
  <si>
    <t>ПРИМЕРНОЕ МЕНЮ И ПИЩЕВАЯ ЦЕННОСТЬ
ПРИГОТОВЛЯЕМЫХ БЛЮД
(12-ти дневное)</t>
  </si>
  <si>
    <t>2017 г</t>
  </si>
  <si>
    <t>МБОУ РАССВЕТОВСКАЯ ООШ</t>
  </si>
  <si>
    <t>Директор</t>
  </si>
  <si>
    <t>Актыбаев А.А.</t>
  </si>
  <si>
    <t>024г</t>
  </si>
  <si>
    <t>Суп-лапша с курицей</t>
  </si>
  <si>
    <t>Плов из курицы</t>
  </si>
  <si>
    <t>Сок фруктово-ягодный</t>
  </si>
  <si>
    <t>Яблоко</t>
  </si>
  <si>
    <t>Бифштекс "Школьный"</t>
  </si>
  <si>
    <t>Чай с сахаром</t>
  </si>
  <si>
    <t>Рассольник Ленинградский</t>
  </si>
  <si>
    <t>Котлета рыбная "Нептун"</t>
  </si>
  <si>
    <t>Компот из сухофруктов</t>
  </si>
  <si>
    <t>суп картофельный с мясными фрикадельками</t>
  </si>
  <si>
    <t>Гуляш из свинины</t>
  </si>
  <si>
    <t>Чай</t>
  </si>
  <si>
    <t>Жаркое по-домашнему из свинины</t>
  </si>
  <si>
    <t>Суп картофельный с мак. изделиями</t>
  </si>
  <si>
    <t>Каша пшеничная</t>
  </si>
  <si>
    <t>Биточки из птицы</t>
  </si>
  <si>
    <t xml:space="preserve">Чай </t>
  </si>
  <si>
    <t>Суп "Пуштые шыд"</t>
  </si>
  <si>
    <t>Голубцы "Уралочка"</t>
  </si>
  <si>
    <t>Каша гречневая</t>
  </si>
  <si>
    <t>Запеканка картофельная с отварным мясом</t>
  </si>
  <si>
    <t>суп крестьянский с мясом</t>
  </si>
  <si>
    <t>Котлета Детская</t>
  </si>
  <si>
    <t>Щи из свежей капусты со сметаной</t>
  </si>
  <si>
    <t xml:space="preserve">Поджарка из свинины </t>
  </si>
  <si>
    <t>Сложный гарнир(рис с овощами)</t>
  </si>
  <si>
    <t>Суфле "Золотая рыбка"</t>
  </si>
  <si>
    <t>108,/3</t>
  </si>
  <si>
    <t>130/а</t>
  </si>
  <si>
    <t>92</t>
  </si>
  <si>
    <t>70</t>
  </si>
  <si>
    <t>Всего в обед</t>
  </si>
  <si>
    <t xml:space="preserve">Всего </t>
  </si>
  <si>
    <t>60</t>
  </si>
  <si>
    <t>88</t>
  </si>
  <si>
    <t>Каша пшенная вязкая</t>
  </si>
  <si>
    <t xml:space="preserve">  Хлеб пшеничный</t>
  </si>
  <si>
    <t>122/в</t>
  </si>
  <si>
    <t>Всего</t>
  </si>
  <si>
    <t>Макаронные изд. Отварные</t>
  </si>
  <si>
    <t>104</t>
  </si>
  <si>
    <t>29</t>
  </si>
  <si>
    <t>97</t>
  </si>
  <si>
    <t>хлеб</t>
  </si>
  <si>
    <t>30</t>
  </si>
  <si>
    <t>4,62</t>
  </si>
  <si>
    <t>0,84</t>
  </si>
  <si>
    <t>22,44</t>
  </si>
  <si>
    <t>58,2</t>
  </si>
  <si>
    <t>0,12</t>
  </si>
  <si>
    <t>19,8</t>
  </si>
  <si>
    <t>116,4</t>
  </si>
  <si>
    <t>34,2</t>
  </si>
  <si>
    <t>2,7</t>
  </si>
  <si>
    <t>Салат из отварной свеклы с чесноком с сыром</t>
  </si>
  <si>
    <t>018</t>
  </si>
  <si>
    <t>0,7\</t>
  </si>
  <si>
    <t>394</t>
  </si>
  <si>
    <t>041/1</t>
  </si>
  <si>
    <t>46</t>
  </si>
  <si>
    <t>128</t>
  </si>
  <si>
    <t>191</t>
  </si>
  <si>
    <t>40</t>
  </si>
  <si>
    <t>3,4</t>
  </si>
  <si>
    <t>0,64</t>
  </si>
  <si>
    <t>14,8</t>
  </si>
  <si>
    <t>78</t>
  </si>
  <si>
    <t>0,11</t>
  </si>
  <si>
    <t>17,2</t>
  </si>
  <si>
    <t>105,6</t>
  </si>
  <si>
    <t>30,8</t>
  </si>
  <si>
    <t>2,0</t>
  </si>
  <si>
    <t>166</t>
  </si>
  <si>
    <t>итого</t>
  </si>
  <si>
    <t>в обед                              790</t>
  </si>
  <si>
    <t>1 неделя среда                790</t>
  </si>
  <si>
    <t>1 неделя четверг              870</t>
  </si>
  <si>
    <t xml:space="preserve">за обед                              870 </t>
  </si>
  <si>
    <t>в обед                               850</t>
  </si>
  <si>
    <t>1 неделя пятница             850</t>
  </si>
  <si>
    <t>в обед                               810</t>
  </si>
  <si>
    <t>1 неделя суббота             810</t>
  </si>
  <si>
    <t>в обед                               910</t>
  </si>
  <si>
    <t>2 неделя понедельник     910</t>
  </si>
  <si>
    <t>обед                                 800</t>
  </si>
  <si>
    <t>1 неделю вторник            800</t>
  </si>
  <si>
    <t>Обед                                  870</t>
  </si>
  <si>
    <t>1 неделю понедельник     870</t>
  </si>
  <si>
    <t>095/в</t>
  </si>
  <si>
    <t>Обед                               872,5</t>
  </si>
  <si>
    <t>2 неделю вторник         872,5</t>
  </si>
  <si>
    <t>Обед                              902,5</t>
  </si>
  <si>
    <t>2 неделю среда            902,5</t>
  </si>
  <si>
    <t>037/г</t>
  </si>
  <si>
    <t>048/2</t>
  </si>
  <si>
    <t>154</t>
  </si>
  <si>
    <t>Обед                               933</t>
  </si>
  <si>
    <t>2 неделю четверг           933</t>
  </si>
  <si>
    <t>030/3</t>
  </si>
  <si>
    <t>376</t>
  </si>
  <si>
    <t>058/6</t>
  </si>
  <si>
    <t>Обед                                913</t>
  </si>
  <si>
    <t>2 неделю пятница          913</t>
  </si>
  <si>
    <t>043/1</t>
  </si>
  <si>
    <t>087/5</t>
  </si>
  <si>
    <t>056/3</t>
  </si>
  <si>
    <t>Обед                                 880</t>
  </si>
  <si>
    <t>2 неделю суббота            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</si>
</sst>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"/>
    <numFmt numFmtId="175" formatCode="0.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5"/>
      <color theme="1"/>
      <name val="Tahoma"/>
      <family val="2"/>
      <charset val="204"/>
    </font>
    <font>
      <sz val="8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thin">
        <color indexed="0"/>
      </bottom>
      <diagonal/>
    </border>
  </borders>
  <cellStyleXfs count="1">
    <xf numFmtId="0" fontId="0" fillId="0" borderId="0"/>
  </cellStyleXfs>
  <cellXfs count="102">
    <xf numFmtId="0" fontId="0" fillId="0" borderId="0" xfId="0"/>
    <xf numFmtId="2" fontId="1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174" fontId="1" fillId="0" borderId="1" xfId="0" applyNumberFormat="1" applyFont="1" applyBorder="1" applyAlignment="1">
      <alignment horizontal="right" vertical="top" wrapText="1"/>
    </xf>
    <xf numFmtId="174" fontId="2" fillId="0" borderId="2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right" vertical="top" wrapText="1"/>
    </xf>
    <xf numFmtId="175" fontId="1" fillId="0" borderId="1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74" fontId="1" fillId="0" borderId="4" xfId="0" applyNumberFormat="1" applyFont="1" applyBorder="1" applyAlignment="1">
      <alignment horizontal="right" vertical="top" wrapText="1"/>
    </xf>
    <xf numFmtId="175" fontId="1" fillId="0" borderId="4" xfId="0" applyNumberFormat="1" applyFont="1" applyBorder="1" applyAlignment="1">
      <alignment horizontal="right" vertical="top" wrapText="1"/>
    </xf>
    <xf numFmtId="1" fontId="2" fillId="0" borderId="2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49" fontId="3" fillId="0" borderId="3" xfId="0" applyNumberFormat="1" applyFont="1" applyBorder="1" applyAlignment="1">
      <alignment horizontal="right" vertical="top" wrapText="1"/>
    </xf>
    <xf numFmtId="1" fontId="1" fillId="0" borderId="4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left" vertical="top" wrapText="1"/>
    </xf>
    <xf numFmtId="174" fontId="1" fillId="0" borderId="1" xfId="0" applyNumberFormat="1" applyFont="1" applyBorder="1" applyAlignment="1">
      <alignment horizontal="right" vertical="top" wrapText="1"/>
    </xf>
    <xf numFmtId="174" fontId="1" fillId="0" borderId="0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75" fontId="1" fillId="0" borderId="1" xfId="0" applyNumberFormat="1" applyFont="1" applyBorder="1" applyAlignment="1">
      <alignment horizontal="right" vertical="top" wrapText="1"/>
    </xf>
    <xf numFmtId="175" fontId="1" fillId="0" borderId="0" xfId="0" applyNumberFormat="1" applyFont="1" applyBorder="1" applyAlignment="1">
      <alignment horizontal="right" vertical="top" wrapText="1"/>
    </xf>
    <xf numFmtId="174" fontId="1" fillId="0" borderId="4" xfId="0" applyNumberFormat="1" applyFont="1" applyBorder="1" applyAlignment="1">
      <alignment horizontal="right"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6" xfId="0" applyNumberFormat="1" applyFont="1" applyBorder="1" applyAlignment="1">
      <alignment horizontal="righ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1" xfId="0" quotePrefix="1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7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1" fontId="2" fillId="0" borderId="4" xfId="0" applyNumberFormat="1" applyFont="1" applyBorder="1" applyAlignment="1">
      <alignment horizontal="right" vertical="top" wrapText="1"/>
    </xf>
    <xf numFmtId="1" fontId="2" fillId="0" borderId="6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6" xfId="0" applyNumberFormat="1" applyFont="1" applyBorder="1" applyAlignment="1">
      <alignment horizontal="right" vertical="top" wrapText="1"/>
    </xf>
    <xf numFmtId="174" fontId="1" fillId="0" borderId="1" xfId="0" applyNumberFormat="1" applyFont="1" applyBorder="1" applyAlignment="1">
      <alignment horizontal="right" vertical="top" wrapText="1"/>
    </xf>
    <xf numFmtId="174" fontId="1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 vertical="top" wrapText="1"/>
    </xf>
    <xf numFmtId="175" fontId="1" fillId="0" borderId="1" xfId="0" applyNumberFormat="1" applyFont="1" applyBorder="1" applyAlignment="1">
      <alignment horizontal="right" vertical="top" wrapText="1"/>
    </xf>
    <xf numFmtId="175" fontId="1" fillId="0" borderId="0" xfId="0" applyNumberFormat="1" applyFont="1" applyBorder="1" applyAlignment="1">
      <alignment horizontal="right" vertical="top" wrapText="1"/>
    </xf>
    <xf numFmtId="174" fontId="2" fillId="0" borderId="2" xfId="0" applyNumberFormat="1" applyFont="1" applyBorder="1" applyAlignment="1">
      <alignment horizontal="right" vertical="top" wrapText="1"/>
    </xf>
    <xf numFmtId="174" fontId="2" fillId="0" borderId="10" xfId="0" applyNumberFormat="1" applyFont="1" applyBorder="1" applyAlignment="1">
      <alignment horizontal="right" vertical="top" wrapText="1"/>
    </xf>
    <xf numFmtId="175" fontId="1" fillId="0" borderId="4" xfId="0" applyNumberFormat="1" applyFont="1" applyBorder="1" applyAlignment="1">
      <alignment horizontal="right" vertical="top" wrapText="1"/>
    </xf>
    <xf numFmtId="175" fontId="1" fillId="0" borderId="6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175" fontId="2" fillId="0" borderId="2" xfId="0" applyNumberFormat="1" applyFont="1" applyBorder="1" applyAlignment="1">
      <alignment horizontal="right" vertical="top" wrapText="1"/>
    </xf>
    <xf numFmtId="175" fontId="2" fillId="0" borderId="10" xfId="0" applyNumberFormat="1" applyFont="1" applyBorder="1" applyAlignment="1">
      <alignment horizontal="right" vertical="top" wrapText="1"/>
    </xf>
    <xf numFmtId="49" fontId="1" fillId="0" borderId="8" xfId="0" applyNumberFormat="1" applyFont="1" applyBorder="1" applyAlignment="1">
      <alignment horizontal="center" vertical="top" wrapText="1"/>
    </xf>
    <xf numFmtId="174" fontId="1" fillId="0" borderId="4" xfId="0" applyNumberFormat="1" applyFont="1" applyBorder="1" applyAlignment="1">
      <alignment horizontal="right" vertical="top" wrapText="1"/>
    </xf>
    <xf numFmtId="174" fontId="1" fillId="0" borderId="6" xfId="0" applyNumberFormat="1" applyFont="1" applyBorder="1" applyAlignment="1">
      <alignment horizontal="right" vertical="top" wrapText="1"/>
    </xf>
    <xf numFmtId="1" fontId="2" fillId="0" borderId="2" xfId="0" applyNumberFormat="1" applyFont="1" applyBorder="1" applyAlignment="1">
      <alignment horizontal="right" vertical="top" wrapText="1"/>
    </xf>
    <xf numFmtId="1" fontId="2" fillId="0" borderId="10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9" xfId="0" applyNumberFormat="1" applyFont="1" applyBorder="1" applyAlignment="1">
      <alignment horizontal="right" vertical="top" wrapText="1"/>
    </xf>
    <xf numFmtId="49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174" fontId="2" fillId="0" borderId="8" xfId="0" applyNumberFormat="1" applyFont="1" applyBorder="1" applyAlignment="1">
      <alignment horizontal="right" vertical="top" wrapText="1"/>
    </xf>
    <xf numFmtId="174" fontId="1" fillId="0" borderId="5" xfId="0" applyNumberFormat="1" applyFont="1" applyBorder="1" applyAlignment="1">
      <alignment horizontal="right" vertical="top" wrapText="1"/>
    </xf>
    <xf numFmtId="175" fontId="1" fillId="0" borderId="5" xfId="0" applyNumberFormat="1" applyFont="1" applyBorder="1" applyAlignment="1">
      <alignment horizontal="right" vertical="top" wrapText="1"/>
    </xf>
    <xf numFmtId="2" fontId="1" fillId="0" borderId="9" xfId="0" applyNumberFormat="1" applyFont="1" applyBorder="1" applyAlignment="1">
      <alignment horizontal="right" vertical="top" wrapText="1"/>
    </xf>
    <xf numFmtId="174" fontId="1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103A-CE70-4F61-A189-9A6D41523CBD}">
  <dimension ref="A2:AC276"/>
  <sheetViews>
    <sheetView tabSelected="1" topLeftCell="A171" workbookViewId="0">
      <selection activeCell="AD197" sqref="AD197"/>
    </sheetView>
  </sheetViews>
  <sheetFormatPr defaultRowHeight="14.4" x14ac:dyDescent="0.3"/>
  <cols>
    <col min="1" max="1" width="1.109375" customWidth="1"/>
    <col min="2" max="2" width="4.33203125" customWidth="1"/>
    <col min="3" max="3" width="1.109375" customWidth="1"/>
    <col min="4" max="4" width="6.109375" customWidth="1"/>
    <col min="5" max="5" width="6.6640625" customWidth="1"/>
    <col min="6" max="6" width="12.5546875" customWidth="1"/>
    <col min="7" max="7" width="2.6640625" customWidth="1"/>
    <col min="8" max="8" width="4.109375" customWidth="1"/>
    <col min="9" max="9" width="2.33203125" customWidth="1"/>
    <col min="10" max="11" width="7" customWidth="1"/>
    <col min="12" max="12" width="8.109375" customWidth="1"/>
    <col min="13" max="13" width="10.109375" customWidth="1"/>
    <col min="14" max="15" width="8" customWidth="1"/>
    <col min="16" max="16" width="2.109375" customWidth="1"/>
    <col min="17" max="17" width="3.88671875" customWidth="1"/>
    <col min="18" max="18" width="1.109375" customWidth="1"/>
    <col min="19" max="19" width="5.33203125" customWidth="1"/>
    <col min="20" max="20" width="1.33203125" customWidth="1"/>
    <col min="21" max="21" width="12" customWidth="1"/>
    <col min="22" max="22" width="0.44140625" customWidth="1"/>
    <col min="23" max="23" width="1.88671875" customWidth="1"/>
    <col min="24" max="24" width="7.88671875" customWidth="1"/>
    <col min="25" max="25" width="8.88671875" customWidth="1"/>
    <col min="26" max="26" width="2.33203125" hidden="1" customWidth="1"/>
    <col min="27" max="27" width="7.33203125" customWidth="1"/>
  </cols>
  <sheetData>
    <row r="2" spans="1:27" ht="25.5" customHeight="1" x14ac:dyDescent="0.3">
      <c r="B2" s="54" t="s">
        <v>93</v>
      </c>
      <c r="C2" s="54"/>
      <c r="D2" s="54"/>
      <c r="E2" s="54"/>
      <c r="F2" s="54"/>
      <c r="X2" s="32" t="s">
        <v>90</v>
      </c>
      <c r="Y2" s="32"/>
      <c r="Z2" s="32"/>
      <c r="AA2" s="32"/>
    </row>
    <row r="3" spans="1:27" ht="15" customHeight="1" x14ac:dyDescent="0.3">
      <c r="S3" s="32"/>
      <c r="T3" s="32"/>
      <c r="U3" s="32" t="s">
        <v>79</v>
      </c>
      <c r="V3" s="32"/>
    </row>
    <row r="4" spans="1:27" ht="21" customHeight="1" x14ac:dyDescent="0.3">
      <c r="I4" s="69" t="s">
        <v>94</v>
      </c>
      <c r="J4" s="69"/>
      <c r="K4" s="69"/>
      <c r="L4" s="69"/>
      <c r="M4" s="69"/>
      <c r="N4" s="69"/>
      <c r="O4" s="69"/>
      <c r="P4" s="69"/>
      <c r="Q4" s="69"/>
      <c r="R4" s="69"/>
      <c r="S4" s="32" t="s">
        <v>80</v>
      </c>
      <c r="T4" s="32"/>
      <c r="U4" s="17" t="s">
        <v>95</v>
      </c>
      <c r="V4" s="17"/>
      <c r="W4" s="17"/>
      <c r="X4" s="17"/>
      <c r="Y4" s="17"/>
      <c r="Z4" s="17"/>
    </row>
    <row r="5" spans="1:27" ht="36.75" customHeight="1" x14ac:dyDescent="0.3">
      <c r="F5" s="64" t="s">
        <v>91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7" ht="18.75" customHeight="1" x14ac:dyDescent="0.3"/>
    <row r="7" spans="1:27" ht="13.5" customHeight="1" x14ac:dyDescent="0.3">
      <c r="A7" s="53" t="s">
        <v>18</v>
      </c>
      <c r="B7" s="53"/>
      <c r="C7" s="53"/>
      <c r="D7" s="61" t="s">
        <v>57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27" ht="14.25" customHeight="1" x14ac:dyDescent="0.3">
      <c r="A8" s="53" t="s">
        <v>20</v>
      </c>
      <c r="B8" s="53"/>
      <c r="C8" s="53"/>
      <c r="D8" s="61" t="s">
        <v>58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T8" t="s">
        <v>92</v>
      </c>
      <c r="U8" t="s">
        <v>96</v>
      </c>
    </row>
    <row r="9" spans="1:27" ht="14.25" customHeight="1" x14ac:dyDescent="0.3">
      <c r="A9" s="53" t="s">
        <v>19</v>
      </c>
      <c r="B9" s="53"/>
      <c r="C9" s="53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27" ht="15.75" customHeight="1" x14ac:dyDescent="0.3">
      <c r="B10" s="50" t="s">
        <v>24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1:27" ht="15" customHeight="1" x14ac:dyDescent="0.3">
      <c r="A11" s="42" t="s">
        <v>3</v>
      </c>
      <c r="B11" s="43"/>
      <c r="C11" s="42" t="s">
        <v>37</v>
      </c>
      <c r="D11" s="43"/>
      <c r="E11" s="43"/>
      <c r="F11" s="43"/>
      <c r="G11" s="43"/>
      <c r="H11" s="42" t="s">
        <v>60</v>
      </c>
      <c r="I11" s="43"/>
      <c r="J11" s="42" t="s">
        <v>61</v>
      </c>
      <c r="K11" s="43"/>
      <c r="L11" s="43"/>
      <c r="M11" s="70" t="s">
        <v>68</v>
      </c>
      <c r="N11" s="46" t="s">
        <v>72</v>
      </c>
      <c r="O11" s="47"/>
      <c r="P11" s="47"/>
      <c r="Q11" s="47"/>
      <c r="R11" s="47"/>
      <c r="S11" s="47"/>
      <c r="T11" s="46" t="s">
        <v>81</v>
      </c>
      <c r="U11" s="47"/>
      <c r="V11" s="47"/>
      <c r="W11" s="47"/>
      <c r="X11" s="47"/>
      <c r="Y11" s="47"/>
      <c r="Z11" s="47"/>
      <c r="AA11" s="87"/>
    </row>
    <row r="12" spans="1:27" ht="33" customHeight="1" x14ac:dyDescent="0.3">
      <c r="A12" s="48"/>
      <c r="B12" s="49"/>
      <c r="C12" s="48"/>
      <c r="D12" s="49"/>
      <c r="E12" s="49"/>
      <c r="F12" s="49"/>
      <c r="G12" s="49"/>
      <c r="H12" s="44"/>
      <c r="I12" s="45"/>
      <c r="J12" s="8" t="s">
        <v>62</v>
      </c>
      <c r="K12" s="8" t="s">
        <v>65</v>
      </c>
      <c r="L12" s="5" t="s">
        <v>67</v>
      </c>
      <c r="M12" s="71"/>
      <c r="N12" s="15" t="s">
        <v>70</v>
      </c>
      <c r="O12" s="8" t="s">
        <v>73</v>
      </c>
      <c r="P12" s="46" t="s">
        <v>75</v>
      </c>
      <c r="Q12" s="47"/>
      <c r="R12" s="42" t="s">
        <v>77</v>
      </c>
      <c r="S12" s="43"/>
      <c r="T12" s="46" t="s">
        <v>83</v>
      </c>
      <c r="U12" s="47"/>
      <c r="V12" s="42" t="s">
        <v>85</v>
      </c>
      <c r="W12" s="43"/>
      <c r="X12" s="43"/>
      <c r="Y12" s="5" t="s">
        <v>87</v>
      </c>
      <c r="Z12" s="42" t="s">
        <v>88</v>
      </c>
      <c r="AA12" s="94"/>
    </row>
    <row r="13" spans="1:27" ht="13.5" customHeight="1" x14ac:dyDescent="0.3">
      <c r="A13" s="42" t="s">
        <v>4</v>
      </c>
      <c r="B13" s="43"/>
      <c r="C13" s="42" t="s">
        <v>33</v>
      </c>
      <c r="D13" s="43"/>
      <c r="E13" s="43"/>
      <c r="F13" s="43"/>
      <c r="G13" s="43"/>
      <c r="H13" s="46" t="s">
        <v>59</v>
      </c>
      <c r="I13" s="47"/>
      <c r="J13" s="8" t="s">
        <v>63</v>
      </c>
      <c r="K13" s="5" t="s">
        <v>64</v>
      </c>
      <c r="L13" s="8" t="s">
        <v>66</v>
      </c>
      <c r="M13" s="8" t="s">
        <v>69</v>
      </c>
      <c r="N13" s="8" t="s">
        <v>71</v>
      </c>
      <c r="O13" s="5" t="s">
        <v>74</v>
      </c>
      <c r="P13" s="42" t="s">
        <v>76</v>
      </c>
      <c r="Q13" s="43"/>
      <c r="R13" s="42" t="s">
        <v>78</v>
      </c>
      <c r="S13" s="43"/>
      <c r="T13" s="42" t="s">
        <v>82</v>
      </c>
      <c r="U13" s="43"/>
      <c r="V13" s="46" t="s">
        <v>84</v>
      </c>
      <c r="W13" s="47"/>
      <c r="X13" s="47"/>
      <c r="Y13" s="8" t="s">
        <v>86</v>
      </c>
      <c r="Z13" s="42" t="s">
        <v>89</v>
      </c>
      <c r="AA13" s="94"/>
    </row>
    <row r="14" spans="1:27" ht="13.5" customHeight="1" x14ac:dyDescent="0.3">
      <c r="A14" s="37"/>
      <c r="B14" s="38"/>
      <c r="C14" s="42"/>
      <c r="D14" s="43"/>
      <c r="E14" s="43"/>
      <c r="F14" s="43"/>
      <c r="G14" s="43"/>
      <c r="H14" s="42"/>
      <c r="I14" s="43"/>
      <c r="J14" s="5"/>
      <c r="K14" s="5"/>
      <c r="L14" s="5"/>
      <c r="M14" s="13"/>
      <c r="N14" s="5"/>
      <c r="O14" s="5"/>
      <c r="P14" s="42"/>
      <c r="Q14" s="43"/>
      <c r="R14" s="42"/>
      <c r="S14" s="43"/>
      <c r="T14" s="42"/>
      <c r="U14" s="43"/>
      <c r="V14" s="42"/>
      <c r="W14" s="43"/>
      <c r="X14" s="43"/>
      <c r="Y14" s="16"/>
      <c r="Z14" s="42"/>
      <c r="AA14" s="94"/>
    </row>
    <row r="15" spans="1:27" ht="13.5" customHeight="1" x14ac:dyDescent="0.3">
      <c r="A15" s="41"/>
      <c r="B15" s="36"/>
      <c r="C15" s="35"/>
      <c r="D15" s="36"/>
      <c r="E15" s="36"/>
      <c r="F15" s="36"/>
      <c r="G15" s="36"/>
      <c r="H15" s="59"/>
      <c r="I15" s="60"/>
      <c r="J15" s="1"/>
      <c r="K15" s="1"/>
      <c r="L15" s="1"/>
      <c r="M15" s="12"/>
      <c r="N15" s="1"/>
      <c r="O15" s="1"/>
      <c r="P15" s="73"/>
      <c r="Q15" s="74"/>
      <c r="R15" s="77"/>
      <c r="S15" s="78"/>
      <c r="T15" s="73"/>
      <c r="U15" s="74"/>
      <c r="V15" s="73"/>
      <c r="W15" s="74"/>
      <c r="X15" s="74"/>
      <c r="Y15" s="1"/>
      <c r="Z15" s="73"/>
      <c r="AA15" s="95"/>
    </row>
    <row r="16" spans="1:27" ht="13.5" customHeight="1" x14ac:dyDescent="0.3">
      <c r="A16" s="41"/>
      <c r="B16" s="36"/>
      <c r="C16" s="35"/>
      <c r="D16" s="36"/>
      <c r="E16" s="36"/>
      <c r="F16" s="36"/>
      <c r="G16" s="36"/>
      <c r="H16" s="59"/>
      <c r="I16" s="60"/>
      <c r="J16" s="1"/>
      <c r="K16" s="1"/>
      <c r="L16" s="1"/>
      <c r="M16" s="12"/>
      <c r="N16" s="3"/>
      <c r="O16" s="1"/>
      <c r="P16" s="73"/>
      <c r="Q16" s="74"/>
      <c r="R16" s="77"/>
      <c r="S16" s="78"/>
      <c r="T16" s="73"/>
      <c r="U16" s="74"/>
      <c r="V16" s="73"/>
      <c r="W16" s="74"/>
      <c r="X16" s="74"/>
      <c r="Y16" s="1"/>
      <c r="Z16" s="73"/>
      <c r="AA16" s="95"/>
    </row>
    <row r="17" spans="1:27" ht="13.5" customHeight="1" x14ac:dyDescent="0.3">
      <c r="A17" s="35"/>
      <c r="B17" s="36"/>
      <c r="C17" s="35"/>
      <c r="D17" s="36"/>
      <c r="E17" s="36"/>
      <c r="F17" s="36"/>
      <c r="G17" s="36"/>
      <c r="H17" s="59"/>
      <c r="I17" s="60"/>
      <c r="J17" s="7"/>
      <c r="K17" s="7"/>
      <c r="L17" s="3"/>
      <c r="M17" s="12"/>
      <c r="N17" s="3"/>
      <c r="O17" s="12"/>
      <c r="P17" s="67"/>
      <c r="Q17" s="68"/>
      <c r="R17" s="77"/>
      <c r="S17" s="78"/>
      <c r="T17" s="59"/>
      <c r="U17" s="60"/>
      <c r="V17" s="77"/>
      <c r="W17" s="78"/>
      <c r="X17" s="78"/>
      <c r="Y17" s="12"/>
      <c r="Z17" s="77"/>
      <c r="AA17" s="99"/>
    </row>
    <row r="18" spans="1:27" ht="13.5" customHeight="1" x14ac:dyDescent="0.3">
      <c r="A18" s="35"/>
      <c r="B18" s="36"/>
      <c r="C18" s="35"/>
      <c r="D18" s="36"/>
      <c r="E18" s="36"/>
      <c r="F18" s="36"/>
      <c r="G18" s="36"/>
      <c r="H18" s="59"/>
      <c r="I18" s="60"/>
      <c r="J18" s="1"/>
      <c r="K18" s="3"/>
      <c r="L18" s="3"/>
      <c r="M18" s="12"/>
      <c r="N18" s="1"/>
      <c r="O18" s="7"/>
      <c r="P18" s="77"/>
      <c r="Q18" s="78"/>
      <c r="R18" s="77"/>
      <c r="S18" s="78"/>
      <c r="T18" s="67"/>
      <c r="U18" s="68"/>
      <c r="V18" s="59"/>
      <c r="W18" s="60"/>
      <c r="X18" s="60"/>
      <c r="Y18" s="3"/>
      <c r="Z18" s="67"/>
      <c r="AA18" s="98"/>
    </row>
    <row r="19" spans="1:27" ht="13.5" customHeight="1" x14ac:dyDescent="0.3">
      <c r="A19" s="39"/>
      <c r="B19" s="40"/>
      <c r="C19" s="35"/>
      <c r="D19" s="36"/>
      <c r="E19" s="36"/>
      <c r="F19" s="36"/>
      <c r="G19" s="36"/>
      <c r="H19" s="65"/>
      <c r="I19" s="66"/>
      <c r="J19" s="6"/>
      <c r="K19" s="1"/>
      <c r="L19" s="1"/>
      <c r="M19" s="14"/>
      <c r="N19" s="10"/>
      <c r="O19" s="6"/>
      <c r="P19" s="81"/>
      <c r="Q19" s="82"/>
      <c r="R19" s="77"/>
      <c r="S19" s="78"/>
      <c r="T19" s="83"/>
      <c r="U19" s="84"/>
      <c r="V19" s="81"/>
      <c r="W19" s="82"/>
      <c r="X19" s="82"/>
      <c r="Y19" s="10"/>
      <c r="Z19" s="83"/>
      <c r="AA19" s="100"/>
    </row>
    <row r="20" spans="1:27" ht="13.5" customHeight="1" x14ac:dyDescent="0.3">
      <c r="A20" s="33"/>
      <c r="B20" s="34"/>
      <c r="C20" s="51"/>
      <c r="D20" s="51"/>
      <c r="E20" s="58"/>
      <c r="F20" s="58"/>
      <c r="G20" s="58"/>
      <c r="H20" s="58"/>
      <c r="I20" s="58"/>
      <c r="J20" s="2"/>
      <c r="K20" s="2"/>
      <c r="L20" s="2"/>
      <c r="M20" s="11"/>
      <c r="N20" s="2"/>
      <c r="O20" s="2"/>
      <c r="P20" s="75"/>
      <c r="Q20" s="76"/>
      <c r="R20" s="85"/>
      <c r="S20" s="86"/>
      <c r="T20" s="75"/>
      <c r="U20" s="76"/>
      <c r="V20" s="75"/>
      <c r="W20" s="76"/>
      <c r="X20" s="76"/>
      <c r="Y20" s="2"/>
      <c r="Z20" s="79"/>
      <c r="AA20" s="97"/>
    </row>
    <row r="21" spans="1:27" ht="13.5" customHeight="1" x14ac:dyDescent="0.3">
      <c r="A21" s="37"/>
      <c r="B21" s="38"/>
      <c r="C21" s="42" t="s">
        <v>35</v>
      </c>
      <c r="D21" s="43"/>
      <c r="E21" s="45"/>
      <c r="F21" s="45"/>
      <c r="G21" s="45"/>
      <c r="H21" s="55"/>
      <c r="I21" s="56"/>
      <c r="J21" s="5"/>
      <c r="K21" s="5"/>
      <c r="L21" s="5"/>
      <c r="M21" s="13"/>
      <c r="N21" s="5"/>
      <c r="O21" s="5"/>
      <c r="P21" s="42"/>
      <c r="Q21" s="43"/>
      <c r="R21" s="42"/>
      <c r="S21" s="43"/>
      <c r="T21" s="42"/>
      <c r="U21" s="43"/>
      <c r="V21" s="42"/>
      <c r="W21" s="43"/>
      <c r="X21" s="43"/>
      <c r="Y21" s="16"/>
      <c r="Z21" s="42"/>
      <c r="AA21" s="94"/>
    </row>
    <row r="22" spans="1:27" ht="13.5" customHeight="1" x14ac:dyDescent="0.3">
      <c r="A22" s="35" t="s">
        <v>17</v>
      </c>
      <c r="B22" s="36"/>
      <c r="C22" s="35" t="s">
        <v>97</v>
      </c>
      <c r="D22" s="36"/>
      <c r="E22" s="36"/>
      <c r="F22" s="36"/>
      <c r="G22" s="36"/>
      <c r="H22" s="59">
        <v>250</v>
      </c>
      <c r="I22" s="60"/>
      <c r="J22" s="3">
        <v>3.22</v>
      </c>
      <c r="K22" s="1">
        <v>2.4700000000000002</v>
      </c>
      <c r="L22" s="1">
        <v>16.79</v>
      </c>
      <c r="M22" s="12">
        <v>102</v>
      </c>
      <c r="N22" s="1">
        <v>0.04</v>
      </c>
      <c r="O22" s="3">
        <v>0.4</v>
      </c>
      <c r="P22" s="73">
        <v>0.01</v>
      </c>
      <c r="Q22" s="74"/>
      <c r="R22" s="77"/>
      <c r="S22" s="78"/>
      <c r="T22" s="73">
        <v>14.25</v>
      </c>
      <c r="U22" s="74"/>
      <c r="V22" s="73">
        <v>34.93</v>
      </c>
      <c r="W22" s="74"/>
      <c r="X22" s="74"/>
      <c r="Y22" s="1">
        <v>8.02</v>
      </c>
      <c r="Z22" s="73">
        <v>0.48</v>
      </c>
      <c r="AA22" s="95"/>
    </row>
    <row r="23" spans="1:27" ht="13.5" customHeight="1" x14ac:dyDescent="0.3">
      <c r="A23" s="35" t="s">
        <v>124</v>
      </c>
      <c r="B23" s="36"/>
      <c r="C23" s="35" t="s">
        <v>98</v>
      </c>
      <c r="D23" s="36"/>
      <c r="E23" s="36"/>
      <c r="F23" s="36"/>
      <c r="G23" s="36"/>
      <c r="H23" s="59">
        <v>200</v>
      </c>
      <c r="I23" s="60"/>
      <c r="J23" s="1">
        <v>24.84</v>
      </c>
      <c r="K23" s="1">
        <v>30.01</v>
      </c>
      <c r="L23" s="1">
        <v>32.64</v>
      </c>
      <c r="M23" s="12">
        <v>500</v>
      </c>
      <c r="N23" s="1">
        <v>0.11</v>
      </c>
      <c r="O23" s="3">
        <v>0.63</v>
      </c>
      <c r="P23" s="73">
        <v>0.05</v>
      </c>
      <c r="Q23" s="74"/>
      <c r="R23" s="77"/>
      <c r="S23" s="78"/>
      <c r="T23" s="73">
        <v>28.56</v>
      </c>
      <c r="U23" s="74"/>
      <c r="V23" s="73">
        <v>251.59</v>
      </c>
      <c r="W23" s="74"/>
      <c r="X23" s="74"/>
      <c r="Y23" s="1">
        <v>44.71</v>
      </c>
      <c r="Z23" s="73">
        <v>2.29</v>
      </c>
      <c r="AA23" s="95"/>
    </row>
    <row r="24" spans="1:27" ht="13.5" customHeight="1" x14ac:dyDescent="0.3">
      <c r="A24" s="35" t="s">
        <v>125</v>
      </c>
      <c r="B24" s="36"/>
      <c r="C24" s="35" t="s">
        <v>99</v>
      </c>
      <c r="D24" s="36"/>
      <c r="E24" s="36"/>
      <c r="F24" s="36"/>
      <c r="G24" s="36"/>
      <c r="H24" s="59">
        <v>200</v>
      </c>
      <c r="I24" s="60"/>
      <c r="J24" s="1">
        <v>0.76</v>
      </c>
      <c r="K24" s="1"/>
      <c r="L24" s="1">
        <v>20.57</v>
      </c>
      <c r="M24" s="12">
        <v>85</v>
      </c>
      <c r="N24" s="1">
        <v>0.02</v>
      </c>
      <c r="O24" s="3">
        <v>1.6</v>
      </c>
      <c r="P24" s="73"/>
      <c r="Q24" s="74"/>
      <c r="R24" s="77"/>
      <c r="S24" s="78"/>
      <c r="T24" s="73">
        <v>21.6</v>
      </c>
      <c r="U24" s="74"/>
      <c r="V24" s="73">
        <v>19.8</v>
      </c>
      <c r="W24" s="74"/>
      <c r="X24" s="74"/>
      <c r="Y24" s="1">
        <v>10.8</v>
      </c>
      <c r="Z24" s="67">
        <v>2.7</v>
      </c>
      <c r="AA24" s="98"/>
    </row>
    <row r="25" spans="1:27" ht="13.5" customHeight="1" x14ac:dyDescent="0.3">
      <c r="A25" s="41" t="s">
        <v>1</v>
      </c>
      <c r="B25" s="36"/>
      <c r="C25" s="35" t="s">
        <v>34</v>
      </c>
      <c r="D25" s="36"/>
      <c r="E25" s="36"/>
      <c r="F25" s="36"/>
      <c r="G25" s="36"/>
      <c r="H25" s="59">
        <v>30</v>
      </c>
      <c r="I25" s="60"/>
      <c r="J25" s="1">
        <v>2.5499999999999998</v>
      </c>
      <c r="K25" s="1">
        <v>0.48</v>
      </c>
      <c r="L25" s="3">
        <v>11.1</v>
      </c>
      <c r="M25" s="12">
        <v>59</v>
      </c>
      <c r="N25" s="1">
        <v>0.08</v>
      </c>
      <c r="O25" s="3"/>
      <c r="P25" s="73"/>
      <c r="Q25" s="74"/>
      <c r="R25" s="77"/>
      <c r="S25" s="78"/>
      <c r="T25" s="73">
        <v>12.9</v>
      </c>
      <c r="U25" s="74"/>
      <c r="V25" s="73">
        <v>79.2</v>
      </c>
      <c r="W25" s="74"/>
      <c r="X25" s="74"/>
      <c r="Y25" s="1">
        <v>23.1</v>
      </c>
      <c r="Z25" s="73">
        <v>1.5</v>
      </c>
      <c r="AA25" s="95"/>
    </row>
    <row r="26" spans="1:27" ht="13.5" customHeight="1" x14ac:dyDescent="0.3">
      <c r="A26" s="35" t="s">
        <v>1</v>
      </c>
      <c r="B26" s="36"/>
      <c r="C26" s="35" t="s">
        <v>38</v>
      </c>
      <c r="D26" s="36"/>
      <c r="E26" s="36"/>
      <c r="F26" s="36"/>
      <c r="G26" s="36"/>
      <c r="H26" s="59">
        <v>40</v>
      </c>
      <c r="I26" s="60"/>
      <c r="J26" s="1">
        <v>3.08</v>
      </c>
      <c r="K26" s="7">
        <v>0.56000000000000005</v>
      </c>
      <c r="L26" s="1">
        <v>14.96</v>
      </c>
      <c r="M26" s="12">
        <v>77</v>
      </c>
      <c r="N26" s="1">
        <v>0.08</v>
      </c>
      <c r="O26" s="3"/>
      <c r="P26" s="77"/>
      <c r="Q26" s="78"/>
      <c r="R26" s="77"/>
      <c r="S26" s="78"/>
      <c r="T26" s="73">
        <v>13.2</v>
      </c>
      <c r="U26" s="74"/>
      <c r="V26" s="67">
        <v>77.599999999999994</v>
      </c>
      <c r="W26" s="68"/>
      <c r="X26" s="68"/>
      <c r="Y26" s="1">
        <v>22.8</v>
      </c>
      <c r="Z26" s="73">
        <v>1.8</v>
      </c>
      <c r="AA26" s="95"/>
    </row>
    <row r="27" spans="1:27" ht="13.5" customHeight="1" x14ac:dyDescent="0.3">
      <c r="A27" s="35" t="s">
        <v>10</v>
      </c>
      <c r="B27" s="36"/>
      <c r="C27" s="35" t="s">
        <v>100</v>
      </c>
      <c r="D27" s="36"/>
      <c r="E27" s="36"/>
      <c r="F27" s="36"/>
      <c r="G27" s="36"/>
      <c r="H27" s="59">
        <v>150</v>
      </c>
      <c r="I27" s="60"/>
      <c r="J27" s="1">
        <v>0.6</v>
      </c>
      <c r="K27" s="1">
        <v>0.61</v>
      </c>
      <c r="L27" s="1">
        <v>15.14</v>
      </c>
      <c r="M27" s="12">
        <v>62.5</v>
      </c>
      <c r="N27" s="1"/>
      <c r="O27" s="7">
        <v>25.05</v>
      </c>
      <c r="P27" s="77"/>
      <c r="Q27" s="78"/>
      <c r="R27" s="77"/>
      <c r="S27" s="78"/>
      <c r="T27" s="67">
        <v>24.64</v>
      </c>
      <c r="U27" s="68"/>
      <c r="V27" s="67"/>
      <c r="W27" s="68"/>
      <c r="X27" s="68"/>
      <c r="Y27" s="3"/>
      <c r="Z27" s="73">
        <v>0.31</v>
      </c>
      <c r="AA27" s="95"/>
    </row>
    <row r="28" spans="1:27" ht="13.5" customHeight="1" x14ac:dyDescent="0.3">
      <c r="A28" s="39"/>
      <c r="B28" s="40"/>
      <c r="C28" s="35" t="s">
        <v>170</v>
      </c>
      <c r="D28" s="36"/>
      <c r="E28" s="36"/>
      <c r="F28" s="36"/>
      <c r="G28" s="36"/>
      <c r="H28" s="62">
        <f>SUM(H22:H27)</f>
        <v>870</v>
      </c>
      <c r="I28" s="63"/>
      <c r="J28" s="9"/>
      <c r="K28" s="6"/>
      <c r="L28" s="3"/>
      <c r="M28" s="12"/>
      <c r="N28" s="6"/>
      <c r="O28" s="7"/>
      <c r="P28" s="81"/>
      <c r="Q28" s="82"/>
      <c r="R28" s="77"/>
      <c r="S28" s="78"/>
      <c r="T28" s="67"/>
      <c r="U28" s="68"/>
      <c r="V28" s="67"/>
      <c r="W28" s="68"/>
      <c r="X28" s="68"/>
      <c r="Y28" s="3"/>
      <c r="Z28" s="65"/>
      <c r="AA28" s="93"/>
    </row>
    <row r="29" spans="1:27" ht="13.5" customHeight="1" x14ac:dyDescent="0.3">
      <c r="A29" s="33"/>
      <c r="B29" s="34"/>
      <c r="C29" s="51" t="s">
        <v>36</v>
      </c>
      <c r="D29" s="51"/>
      <c r="E29" s="51" t="s">
        <v>183</v>
      </c>
      <c r="F29" s="51"/>
      <c r="G29" s="51"/>
      <c r="H29" s="51"/>
      <c r="I29" s="51"/>
      <c r="J29" s="2">
        <v>35.03</v>
      </c>
      <c r="K29" s="2">
        <v>34.57</v>
      </c>
      <c r="L29" s="4">
        <v>111.2</v>
      </c>
      <c r="M29" s="11">
        <v>886</v>
      </c>
      <c r="N29" s="2">
        <v>0.33</v>
      </c>
      <c r="O29" s="4">
        <v>36.6</v>
      </c>
      <c r="P29" s="75">
        <v>0.06</v>
      </c>
      <c r="Q29" s="76"/>
      <c r="R29" s="85"/>
      <c r="S29" s="86"/>
      <c r="T29" s="75">
        <v>115.11</v>
      </c>
      <c r="U29" s="76"/>
      <c r="V29" s="75">
        <v>463.12</v>
      </c>
      <c r="W29" s="76"/>
      <c r="X29" s="76"/>
      <c r="Y29" s="2">
        <v>109.43</v>
      </c>
      <c r="Z29" s="79">
        <v>9.08</v>
      </c>
      <c r="AA29" s="97"/>
    </row>
    <row r="30" spans="1:27" ht="13.5" customHeight="1" x14ac:dyDescent="0.3">
      <c r="A30" s="33"/>
      <c r="B30" s="34"/>
      <c r="C30" s="51" t="s">
        <v>36</v>
      </c>
      <c r="D30" s="51"/>
      <c r="E30" s="51" t="s">
        <v>184</v>
      </c>
      <c r="F30" s="51"/>
      <c r="G30" s="51"/>
      <c r="H30" s="51"/>
      <c r="I30" s="51"/>
      <c r="J30" s="2">
        <v>35.03</v>
      </c>
      <c r="K30" s="2">
        <v>34.57</v>
      </c>
      <c r="L30" s="2">
        <v>111.2</v>
      </c>
      <c r="M30" s="11">
        <v>886</v>
      </c>
      <c r="N30" s="2">
        <v>0.33</v>
      </c>
      <c r="O30" s="2">
        <v>36.6</v>
      </c>
      <c r="P30" s="75">
        <v>0.06</v>
      </c>
      <c r="Q30" s="76"/>
      <c r="R30" s="85"/>
      <c r="S30" s="86"/>
      <c r="T30" s="75">
        <v>115.11</v>
      </c>
      <c r="U30" s="76"/>
      <c r="V30" s="75">
        <v>463.12</v>
      </c>
      <c r="W30" s="76"/>
      <c r="X30" s="76"/>
      <c r="Y30" s="2">
        <v>109.43</v>
      </c>
      <c r="Z30" s="79">
        <v>9.08</v>
      </c>
      <c r="AA30" s="97"/>
    </row>
    <row r="31" spans="1:27" ht="15" customHeight="1" x14ac:dyDescent="0.3"/>
    <row r="32" spans="1:27" ht="13.5" customHeight="1" x14ac:dyDescent="0.3">
      <c r="B32" s="50" t="s">
        <v>31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ht="15" customHeight="1" x14ac:dyDescent="0.3">
      <c r="A33" s="42" t="s">
        <v>3</v>
      </c>
      <c r="B33" s="43"/>
      <c r="C33" s="42" t="s">
        <v>37</v>
      </c>
      <c r="D33" s="43"/>
      <c r="E33" s="43"/>
      <c r="F33" s="43"/>
      <c r="G33" s="43"/>
      <c r="H33" s="42" t="s">
        <v>60</v>
      </c>
      <c r="I33" s="43"/>
      <c r="J33" s="42" t="s">
        <v>61</v>
      </c>
      <c r="K33" s="43"/>
      <c r="L33" s="43"/>
      <c r="M33" s="70" t="s">
        <v>68</v>
      </c>
      <c r="N33" s="46" t="s">
        <v>72</v>
      </c>
      <c r="O33" s="47"/>
      <c r="P33" s="47"/>
      <c r="Q33" s="47"/>
      <c r="R33" s="47"/>
      <c r="S33" s="47"/>
      <c r="T33" s="46" t="s">
        <v>81</v>
      </c>
      <c r="U33" s="47"/>
      <c r="V33" s="47"/>
      <c r="W33" s="47"/>
      <c r="X33" s="47"/>
      <c r="Y33" s="47"/>
      <c r="Z33" s="47"/>
      <c r="AA33" s="87"/>
    </row>
    <row r="34" spans="1:27" ht="29.25" customHeight="1" x14ac:dyDescent="0.3">
      <c r="A34" s="44"/>
      <c r="B34" s="45"/>
      <c r="C34" s="48"/>
      <c r="D34" s="49"/>
      <c r="E34" s="49"/>
      <c r="F34" s="49"/>
      <c r="G34" s="49"/>
      <c r="H34" s="48"/>
      <c r="I34" s="49"/>
      <c r="J34" s="5" t="s">
        <v>62</v>
      </c>
      <c r="K34" s="5" t="s">
        <v>65</v>
      </c>
      <c r="L34" s="5" t="s">
        <v>67</v>
      </c>
      <c r="M34" s="71"/>
      <c r="N34" s="15" t="s">
        <v>70</v>
      </c>
      <c r="O34" s="5" t="s">
        <v>73</v>
      </c>
      <c r="P34" s="42" t="s">
        <v>75</v>
      </c>
      <c r="Q34" s="43"/>
      <c r="R34" s="46" t="s">
        <v>77</v>
      </c>
      <c r="S34" s="47"/>
      <c r="T34" s="42" t="s">
        <v>83</v>
      </c>
      <c r="U34" s="43"/>
      <c r="V34" s="42" t="s">
        <v>85</v>
      </c>
      <c r="W34" s="43"/>
      <c r="X34" s="43"/>
      <c r="Y34" s="8" t="s">
        <v>87</v>
      </c>
      <c r="Z34" s="46" t="s">
        <v>88</v>
      </c>
      <c r="AA34" s="87"/>
    </row>
    <row r="35" spans="1:27" ht="13.5" customHeight="1" x14ac:dyDescent="0.3">
      <c r="A35" s="46" t="s">
        <v>4</v>
      </c>
      <c r="B35" s="47"/>
      <c r="C35" s="42" t="s">
        <v>33</v>
      </c>
      <c r="D35" s="43"/>
      <c r="E35" s="43"/>
      <c r="F35" s="43"/>
      <c r="G35" s="43"/>
      <c r="H35" s="46" t="s">
        <v>59</v>
      </c>
      <c r="I35" s="47"/>
      <c r="J35" s="8" t="s">
        <v>63</v>
      </c>
      <c r="K35" s="8" t="s">
        <v>64</v>
      </c>
      <c r="L35" s="5" t="s">
        <v>66</v>
      </c>
      <c r="M35" s="5" t="s">
        <v>69</v>
      </c>
      <c r="N35" s="5" t="s">
        <v>71</v>
      </c>
      <c r="O35" s="5" t="s">
        <v>74</v>
      </c>
      <c r="P35" s="46" t="s">
        <v>76</v>
      </c>
      <c r="Q35" s="47"/>
      <c r="R35" s="42" t="s">
        <v>78</v>
      </c>
      <c r="S35" s="43"/>
      <c r="T35" s="46" t="s">
        <v>82</v>
      </c>
      <c r="U35" s="47"/>
      <c r="V35" s="46" t="s">
        <v>84</v>
      </c>
      <c r="W35" s="47"/>
      <c r="X35" s="47"/>
      <c r="Y35" s="5" t="s">
        <v>86</v>
      </c>
      <c r="Z35" s="46" t="s">
        <v>89</v>
      </c>
      <c r="AA35" s="87"/>
    </row>
    <row r="36" spans="1:27" ht="13.5" customHeight="1" x14ac:dyDescent="0.3">
      <c r="A36" s="37"/>
      <c r="B36" s="38"/>
      <c r="C36" s="42"/>
      <c r="D36" s="43"/>
      <c r="E36" s="43"/>
      <c r="F36" s="43"/>
      <c r="G36" s="43"/>
      <c r="H36" s="42"/>
      <c r="I36" s="43"/>
      <c r="J36" s="5"/>
      <c r="K36" s="5"/>
      <c r="L36" s="5"/>
      <c r="M36" s="13"/>
      <c r="N36" s="5"/>
      <c r="O36" s="5"/>
      <c r="P36" s="42"/>
      <c r="Q36" s="43"/>
      <c r="R36" s="42"/>
      <c r="S36" s="43"/>
      <c r="T36" s="42"/>
      <c r="U36" s="43"/>
      <c r="V36" s="42"/>
      <c r="W36" s="43"/>
      <c r="X36" s="43"/>
      <c r="Y36" s="16"/>
      <c r="Z36" s="42"/>
      <c r="AA36" s="94"/>
    </row>
    <row r="37" spans="1:27" ht="13.5" customHeight="1" x14ac:dyDescent="0.3">
      <c r="A37" s="35"/>
      <c r="B37" s="36"/>
      <c r="C37" s="35"/>
      <c r="D37" s="36"/>
      <c r="E37" s="36"/>
      <c r="F37" s="36"/>
      <c r="G37" s="36"/>
      <c r="H37" s="59"/>
      <c r="I37" s="60"/>
      <c r="J37" s="1"/>
      <c r="K37" s="3"/>
      <c r="L37" s="3"/>
      <c r="M37" s="12"/>
      <c r="N37" s="7"/>
      <c r="O37" s="7"/>
      <c r="P37" s="73"/>
      <c r="Q37" s="74"/>
      <c r="R37" s="77"/>
      <c r="S37" s="78"/>
      <c r="T37" s="67"/>
      <c r="U37" s="68"/>
      <c r="V37" s="67"/>
      <c r="W37" s="68"/>
      <c r="X37" s="68"/>
      <c r="Y37" s="1"/>
      <c r="Z37" s="73"/>
      <c r="AA37" s="95"/>
    </row>
    <row r="38" spans="1:27" ht="13.5" customHeight="1" x14ac:dyDescent="0.3">
      <c r="A38" s="41"/>
      <c r="B38" s="36"/>
      <c r="C38" s="35"/>
      <c r="D38" s="36"/>
      <c r="E38" s="36"/>
      <c r="F38" s="36"/>
      <c r="G38" s="36"/>
      <c r="H38" s="59"/>
      <c r="I38" s="60"/>
      <c r="J38" s="1"/>
      <c r="K38" s="3"/>
      <c r="L38" s="1"/>
      <c r="M38" s="12"/>
      <c r="N38" s="1"/>
      <c r="O38" s="1"/>
      <c r="P38" s="73"/>
      <c r="Q38" s="74"/>
      <c r="R38" s="77"/>
      <c r="S38" s="78"/>
      <c r="T38" s="73"/>
      <c r="U38" s="74"/>
      <c r="V38" s="59"/>
      <c r="W38" s="60"/>
      <c r="X38" s="60"/>
      <c r="Y38" s="1"/>
      <c r="Z38" s="73"/>
      <c r="AA38" s="95"/>
    </row>
    <row r="39" spans="1:27" ht="13.5" customHeight="1" x14ac:dyDescent="0.3">
      <c r="A39" s="35"/>
      <c r="B39" s="36"/>
      <c r="C39" s="35"/>
      <c r="D39" s="36"/>
      <c r="E39" s="36"/>
      <c r="F39" s="36"/>
      <c r="G39" s="36"/>
      <c r="H39" s="59"/>
      <c r="I39" s="60"/>
      <c r="J39" s="1"/>
      <c r="K39" s="1"/>
      <c r="L39" s="3"/>
      <c r="M39" s="12"/>
      <c r="N39" s="1"/>
      <c r="O39" s="3"/>
      <c r="P39" s="77"/>
      <c r="Q39" s="78"/>
      <c r="R39" s="77"/>
      <c r="S39" s="78"/>
      <c r="T39" s="67"/>
      <c r="U39" s="68"/>
      <c r="V39" s="67"/>
      <c r="W39" s="68"/>
      <c r="X39" s="68"/>
      <c r="Y39" s="3"/>
      <c r="Z39" s="77"/>
      <c r="AA39" s="99"/>
    </row>
    <row r="40" spans="1:27" ht="13.5" customHeight="1" x14ac:dyDescent="0.3">
      <c r="A40" s="35"/>
      <c r="B40" s="36"/>
      <c r="C40" s="35"/>
      <c r="D40" s="36"/>
      <c r="E40" s="36"/>
      <c r="F40" s="36"/>
      <c r="G40" s="36"/>
      <c r="H40" s="59"/>
      <c r="I40" s="60"/>
      <c r="J40" s="1"/>
      <c r="K40" s="1"/>
      <c r="L40" s="1"/>
      <c r="M40" s="12"/>
      <c r="N40" s="7"/>
      <c r="O40" s="1"/>
      <c r="P40" s="77"/>
      <c r="Q40" s="78"/>
      <c r="R40" s="77"/>
      <c r="S40" s="78"/>
      <c r="T40" s="73"/>
      <c r="U40" s="74"/>
      <c r="V40" s="73"/>
      <c r="W40" s="74"/>
      <c r="X40" s="74"/>
      <c r="Y40" s="1"/>
      <c r="Z40" s="73"/>
      <c r="AA40" s="95"/>
    </row>
    <row r="41" spans="1:27" ht="13.5" customHeight="1" x14ac:dyDescent="0.3">
      <c r="A41" s="35"/>
      <c r="B41" s="36"/>
      <c r="C41" s="35"/>
      <c r="D41" s="36"/>
      <c r="E41" s="36"/>
      <c r="F41" s="36"/>
      <c r="G41" s="36"/>
      <c r="H41" s="65"/>
      <c r="I41" s="66"/>
      <c r="J41" s="9"/>
      <c r="K41" s="1"/>
      <c r="L41" s="3"/>
      <c r="M41" s="14"/>
      <c r="N41" s="1"/>
      <c r="O41" s="10"/>
      <c r="P41" s="77"/>
      <c r="Q41" s="78"/>
      <c r="R41" s="81"/>
      <c r="S41" s="82"/>
      <c r="T41" s="88"/>
      <c r="U41" s="89"/>
      <c r="V41" s="88"/>
      <c r="W41" s="89"/>
      <c r="X41" s="89"/>
      <c r="Y41" s="9"/>
      <c r="Z41" s="59"/>
      <c r="AA41" s="92"/>
    </row>
    <row r="42" spans="1:27" ht="13.5" customHeight="1" x14ac:dyDescent="0.3">
      <c r="A42" s="33"/>
      <c r="B42" s="34"/>
      <c r="C42" s="51"/>
      <c r="D42" s="51"/>
      <c r="E42" s="58"/>
      <c r="F42" s="58"/>
      <c r="G42" s="58"/>
      <c r="H42" s="58"/>
      <c r="I42" s="58"/>
      <c r="J42" s="2"/>
      <c r="K42" s="2"/>
      <c r="L42" s="4"/>
      <c r="M42" s="11"/>
      <c r="N42" s="2"/>
      <c r="O42" s="2"/>
      <c r="P42" s="75"/>
      <c r="Q42" s="76"/>
      <c r="R42" s="85"/>
      <c r="S42" s="86"/>
      <c r="T42" s="75"/>
      <c r="U42" s="76"/>
      <c r="V42" s="75"/>
      <c r="W42" s="76"/>
      <c r="X42" s="76"/>
      <c r="Y42" s="2"/>
      <c r="Z42" s="75"/>
      <c r="AA42" s="96"/>
    </row>
    <row r="43" spans="1:27" ht="13.5" customHeight="1" x14ac:dyDescent="0.3">
      <c r="A43" s="37"/>
      <c r="B43" s="38"/>
      <c r="C43" s="42" t="s">
        <v>35</v>
      </c>
      <c r="D43" s="43"/>
      <c r="E43" s="45"/>
      <c r="F43" s="45"/>
      <c r="G43" s="45"/>
      <c r="H43" s="55"/>
      <c r="I43" s="56"/>
      <c r="J43" s="5"/>
      <c r="K43" s="5"/>
      <c r="L43" s="5"/>
      <c r="M43" s="13"/>
      <c r="N43" s="5"/>
      <c r="O43" s="5"/>
      <c r="P43" s="42"/>
      <c r="Q43" s="43"/>
      <c r="R43" s="42"/>
      <c r="S43" s="43"/>
      <c r="T43" s="42"/>
      <c r="U43" s="43"/>
      <c r="V43" s="42"/>
      <c r="W43" s="43"/>
      <c r="X43" s="43"/>
      <c r="Y43" s="16"/>
      <c r="Z43" s="42"/>
      <c r="AA43" s="94"/>
    </row>
    <row r="44" spans="1:27" ht="22.5" customHeight="1" x14ac:dyDescent="0.3">
      <c r="A44" s="41" t="s">
        <v>16</v>
      </c>
      <c r="B44" s="36"/>
      <c r="C44" s="35" t="s">
        <v>48</v>
      </c>
      <c r="D44" s="36"/>
      <c r="E44" s="36"/>
      <c r="F44" s="36"/>
      <c r="G44" s="36"/>
      <c r="H44" s="59">
        <v>250</v>
      </c>
      <c r="I44" s="60"/>
      <c r="J44" s="1">
        <v>6.84</v>
      </c>
      <c r="K44" s="1">
        <v>4.0999999999999996</v>
      </c>
      <c r="L44" s="1">
        <v>20.59</v>
      </c>
      <c r="M44" s="12">
        <v>147</v>
      </c>
      <c r="N44" s="1">
        <v>0.22</v>
      </c>
      <c r="O44" s="1">
        <v>3.62</v>
      </c>
      <c r="P44" s="77">
        <v>0.01</v>
      </c>
      <c r="Q44" s="78"/>
      <c r="R44" s="77"/>
      <c r="S44" s="78"/>
      <c r="T44" s="73">
        <v>44.83</v>
      </c>
      <c r="U44" s="74"/>
      <c r="V44" s="73">
        <v>118.62</v>
      </c>
      <c r="W44" s="74"/>
      <c r="X44" s="74"/>
      <c r="Y44" s="1">
        <v>41.76</v>
      </c>
      <c r="Z44" s="73">
        <v>2.2400000000000002</v>
      </c>
      <c r="AA44" s="95"/>
    </row>
    <row r="45" spans="1:27" ht="22.5" customHeight="1" x14ac:dyDescent="0.3">
      <c r="A45" s="41" t="s">
        <v>126</v>
      </c>
      <c r="B45" s="36"/>
      <c r="C45" s="35" t="s">
        <v>40</v>
      </c>
      <c r="D45" s="36"/>
      <c r="E45" s="36"/>
      <c r="F45" s="36"/>
      <c r="G45" s="36"/>
      <c r="H45" s="67">
        <v>180</v>
      </c>
      <c r="I45" s="68"/>
      <c r="J45" s="1">
        <v>3.75</v>
      </c>
      <c r="K45" s="1">
        <v>4.88</v>
      </c>
      <c r="L45" s="3">
        <v>21.6</v>
      </c>
      <c r="M45" s="12">
        <v>193.14</v>
      </c>
      <c r="N45" s="1">
        <v>0.13</v>
      </c>
      <c r="O45" s="1">
        <v>10.8</v>
      </c>
      <c r="P45" s="73">
        <v>0.02</v>
      </c>
      <c r="Q45" s="74"/>
      <c r="R45" s="77"/>
      <c r="S45" s="78"/>
      <c r="T45" s="67">
        <v>61.96</v>
      </c>
      <c r="U45" s="68"/>
      <c r="V45" s="73">
        <v>104.43</v>
      </c>
      <c r="W45" s="74"/>
      <c r="X45" s="74"/>
      <c r="Y45" s="1">
        <v>32.159999999999997</v>
      </c>
      <c r="Z45" s="73">
        <v>1.06</v>
      </c>
      <c r="AA45" s="95"/>
    </row>
    <row r="46" spans="1:27" ht="22.5" customHeight="1" x14ac:dyDescent="0.3">
      <c r="A46" s="35" t="s">
        <v>127</v>
      </c>
      <c r="B46" s="36"/>
      <c r="C46" s="35" t="s">
        <v>101</v>
      </c>
      <c r="D46" s="36"/>
      <c r="E46" s="36"/>
      <c r="F46" s="36"/>
      <c r="G46" s="36"/>
      <c r="H46" s="59">
        <v>90</v>
      </c>
      <c r="I46" s="60"/>
      <c r="J46" s="3">
        <v>17.57</v>
      </c>
      <c r="K46" s="3">
        <v>37.75</v>
      </c>
      <c r="L46" s="3">
        <v>4.37</v>
      </c>
      <c r="M46" s="12">
        <v>430</v>
      </c>
      <c r="N46" s="1">
        <v>0.41</v>
      </c>
      <c r="O46" s="12">
        <v>3.38</v>
      </c>
      <c r="P46" s="73"/>
      <c r="Q46" s="74"/>
      <c r="R46" s="77"/>
      <c r="S46" s="78"/>
      <c r="T46" s="67">
        <v>32.270000000000003</v>
      </c>
      <c r="U46" s="68"/>
      <c r="V46" s="73">
        <v>1.72</v>
      </c>
      <c r="W46" s="74"/>
      <c r="X46" s="74"/>
      <c r="Y46" s="3">
        <v>29.88</v>
      </c>
      <c r="Z46" s="73">
        <v>1.76</v>
      </c>
      <c r="AA46" s="95"/>
    </row>
    <row r="47" spans="1:27" ht="13.5" customHeight="1" x14ac:dyDescent="0.3">
      <c r="A47" s="41" t="s">
        <v>0</v>
      </c>
      <c r="B47" s="36"/>
      <c r="C47" s="35" t="s">
        <v>102</v>
      </c>
      <c r="D47" s="36"/>
      <c r="E47" s="36"/>
      <c r="F47" s="36"/>
      <c r="G47" s="36"/>
      <c r="H47" s="59">
        <v>200</v>
      </c>
      <c r="I47" s="60"/>
      <c r="J47" s="1">
        <v>0.19</v>
      </c>
      <c r="K47" s="1"/>
      <c r="L47" s="1">
        <v>11.84</v>
      </c>
      <c r="M47" s="12">
        <v>49</v>
      </c>
      <c r="N47" s="1"/>
      <c r="O47" s="12"/>
      <c r="P47" s="73"/>
      <c r="Q47" s="74"/>
      <c r="R47" s="77"/>
      <c r="S47" s="78"/>
      <c r="T47" s="73">
        <v>4.4000000000000004</v>
      </c>
      <c r="U47" s="74"/>
      <c r="V47" s="73">
        <v>7.4</v>
      </c>
      <c r="W47" s="74"/>
      <c r="X47" s="74"/>
      <c r="Y47" s="1">
        <v>4</v>
      </c>
      <c r="Z47" s="73">
        <v>0.8</v>
      </c>
      <c r="AA47" s="95"/>
    </row>
    <row r="48" spans="1:27" ht="13.5" customHeight="1" x14ac:dyDescent="0.3">
      <c r="A48" s="35" t="s">
        <v>1</v>
      </c>
      <c r="B48" s="36"/>
      <c r="C48" s="35" t="s">
        <v>34</v>
      </c>
      <c r="D48" s="36"/>
      <c r="E48" s="36"/>
      <c r="F48" s="36"/>
      <c r="G48" s="36"/>
      <c r="H48" s="59">
        <v>30</v>
      </c>
      <c r="I48" s="60"/>
      <c r="J48" s="1">
        <v>2.5499999999999998</v>
      </c>
      <c r="K48" s="7">
        <v>0.48</v>
      </c>
      <c r="L48" s="1">
        <v>11.1</v>
      </c>
      <c r="M48" s="12">
        <v>59</v>
      </c>
      <c r="N48" s="1">
        <v>0.08</v>
      </c>
      <c r="O48" s="3"/>
      <c r="P48" s="77"/>
      <c r="Q48" s="78"/>
      <c r="R48" s="77"/>
      <c r="S48" s="78"/>
      <c r="T48" s="67">
        <v>12.9</v>
      </c>
      <c r="U48" s="68"/>
      <c r="V48" s="67">
        <v>79.2</v>
      </c>
      <c r="W48" s="68"/>
      <c r="X48" s="68"/>
      <c r="Y48" s="3">
        <v>23.1</v>
      </c>
      <c r="Z48" s="67">
        <v>1.5</v>
      </c>
      <c r="AA48" s="98"/>
    </row>
    <row r="49" spans="1:27" ht="13.5" customHeight="1" x14ac:dyDescent="0.3">
      <c r="A49" s="35" t="s">
        <v>1</v>
      </c>
      <c r="B49" s="36"/>
      <c r="C49" s="35" t="s">
        <v>38</v>
      </c>
      <c r="D49" s="36"/>
      <c r="E49" s="36"/>
      <c r="F49" s="36"/>
      <c r="G49" s="36"/>
      <c r="H49" s="59">
        <v>50</v>
      </c>
      <c r="I49" s="60"/>
      <c r="J49" s="3">
        <v>3.85</v>
      </c>
      <c r="K49" s="1">
        <v>0.7</v>
      </c>
      <c r="L49" s="3">
        <v>18.7</v>
      </c>
      <c r="M49" s="12">
        <v>97</v>
      </c>
      <c r="N49" s="1">
        <v>0.1</v>
      </c>
      <c r="O49" s="7"/>
      <c r="P49" s="77"/>
      <c r="Q49" s="78"/>
      <c r="R49" s="77"/>
      <c r="S49" s="78"/>
      <c r="T49" s="67">
        <v>16.5</v>
      </c>
      <c r="U49" s="68"/>
      <c r="V49" s="67">
        <v>97</v>
      </c>
      <c r="W49" s="68"/>
      <c r="X49" s="68"/>
      <c r="Y49" s="3">
        <v>28.5</v>
      </c>
      <c r="Z49" s="59">
        <v>2.25</v>
      </c>
      <c r="AA49" s="92"/>
    </row>
    <row r="50" spans="1:27" ht="13.5" customHeight="1" x14ac:dyDescent="0.3">
      <c r="A50" s="35"/>
      <c r="B50" s="36"/>
      <c r="C50" s="35" t="s">
        <v>170</v>
      </c>
      <c r="D50" s="36"/>
      <c r="E50" s="36"/>
      <c r="F50" s="36"/>
      <c r="G50" s="36"/>
      <c r="H50" s="62">
        <f>SUM(H44:H49)</f>
        <v>800</v>
      </c>
      <c r="I50" s="63"/>
      <c r="J50" s="1"/>
      <c r="K50" s="3"/>
      <c r="L50" s="3"/>
      <c r="M50" s="14"/>
      <c r="N50" s="3"/>
      <c r="O50" s="10"/>
      <c r="P50" s="77"/>
      <c r="Q50" s="78"/>
      <c r="R50" s="77"/>
      <c r="S50" s="78"/>
      <c r="T50" s="67"/>
      <c r="U50" s="68"/>
      <c r="V50" s="59"/>
      <c r="W50" s="60"/>
      <c r="X50" s="60"/>
      <c r="Y50" s="3"/>
      <c r="Z50" s="83"/>
      <c r="AA50" s="100"/>
    </row>
    <row r="51" spans="1:27" ht="13.5" customHeight="1" x14ac:dyDescent="0.3">
      <c r="A51" s="33"/>
      <c r="B51" s="34"/>
      <c r="C51" s="51" t="s">
        <v>128</v>
      </c>
      <c r="D51" s="51"/>
      <c r="E51" s="51" t="s">
        <v>181</v>
      </c>
      <c r="F51" s="51"/>
      <c r="G51" s="51"/>
      <c r="H51" s="51"/>
      <c r="I51" s="51"/>
      <c r="J51" s="2">
        <v>34.83</v>
      </c>
      <c r="K51" s="2">
        <v>47.48</v>
      </c>
      <c r="L51" s="2">
        <v>88.23</v>
      </c>
      <c r="M51" s="11">
        <v>975</v>
      </c>
      <c r="N51" s="2">
        <v>0.94</v>
      </c>
      <c r="O51" s="2">
        <v>17.420000000000002</v>
      </c>
      <c r="P51" s="79">
        <v>0.02</v>
      </c>
      <c r="Q51" s="80"/>
      <c r="R51" s="85"/>
      <c r="S51" s="86"/>
      <c r="T51" s="75">
        <v>172.93</v>
      </c>
      <c r="U51" s="76"/>
      <c r="V51" s="75">
        <v>408.37</v>
      </c>
      <c r="W51" s="76"/>
      <c r="X51" s="76"/>
      <c r="Y51" s="2">
        <v>159.41999999999999</v>
      </c>
      <c r="Z51" s="75">
        <v>9.36</v>
      </c>
      <c r="AA51" s="96"/>
    </row>
    <row r="52" spans="1:27" ht="13.5" customHeight="1" x14ac:dyDescent="0.3">
      <c r="A52" s="33"/>
      <c r="B52" s="34"/>
      <c r="C52" s="51" t="s">
        <v>129</v>
      </c>
      <c r="D52" s="51"/>
      <c r="E52" s="51" t="s">
        <v>182</v>
      </c>
      <c r="F52" s="51"/>
      <c r="G52" s="51"/>
      <c r="H52" s="51"/>
      <c r="I52" s="51"/>
      <c r="J52" s="2">
        <v>34.83</v>
      </c>
      <c r="K52" s="2">
        <v>47.48</v>
      </c>
      <c r="L52" s="2">
        <v>88.23</v>
      </c>
      <c r="M52" s="11">
        <v>975</v>
      </c>
      <c r="N52" s="2">
        <v>0.94</v>
      </c>
      <c r="O52" s="2">
        <v>17.420000000000002</v>
      </c>
      <c r="P52" s="75">
        <v>0.02</v>
      </c>
      <c r="Q52" s="76"/>
      <c r="R52" s="85"/>
      <c r="S52" s="86"/>
      <c r="T52" s="75">
        <v>172.93</v>
      </c>
      <c r="U52" s="76"/>
      <c r="V52" s="75">
        <v>408.37</v>
      </c>
      <c r="W52" s="76"/>
      <c r="X52" s="76"/>
      <c r="Y52" s="4">
        <v>159.41999999999999</v>
      </c>
      <c r="Z52" s="79">
        <v>9.36</v>
      </c>
      <c r="AA52" s="97"/>
    </row>
    <row r="53" spans="1:27" ht="15" customHeight="1" x14ac:dyDescent="0.3"/>
    <row r="54" spans="1:27" ht="13.5" customHeight="1" x14ac:dyDescent="0.3">
      <c r="B54" s="50" t="s">
        <v>29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:27" ht="15" customHeight="1" x14ac:dyDescent="0.3">
      <c r="A55" s="42" t="s">
        <v>3</v>
      </c>
      <c r="B55" s="43"/>
      <c r="C55" s="42" t="s">
        <v>37</v>
      </c>
      <c r="D55" s="43"/>
      <c r="E55" s="43"/>
      <c r="F55" s="43"/>
      <c r="G55" s="43"/>
      <c r="H55" s="42" t="s">
        <v>60</v>
      </c>
      <c r="I55" s="43"/>
      <c r="J55" s="42" t="s">
        <v>61</v>
      </c>
      <c r="K55" s="43"/>
      <c r="L55" s="43"/>
      <c r="M55" s="70" t="s">
        <v>68</v>
      </c>
      <c r="N55" s="46" t="s">
        <v>72</v>
      </c>
      <c r="O55" s="47"/>
      <c r="P55" s="47"/>
      <c r="Q55" s="47"/>
      <c r="R55" s="47"/>
      <c r="S55" s="47"/>
      <c r="T55" s="46" t="s">
        <v>81</v>
      </c>
      <c r="U55" s="47"/>
      <c r="V55" s="47"/>
      <c r="W55" s="47"/>
      <c r="X55" s="47"/>
      <c r="Y55" s="47"/>
      <c r="Z55" s="47"/>
      <c r="AA55" s="87"/>
    </row>
    <row r="56" spans="1:27" ht="33.75" customHeight="1" x14ac:dyDescent="0.3">
      <c r="A56" s="48"/>
      <c r="B56" s="49"/>
      <c r="C56" s="44"/>
      <c r="D56" s="45"/>
      <c r="E56" s="45"/>
      <c r="F56" s="45"/>
      <c r="G56" s="45"/>
      <c r="H56" s="48"/>
      <c r="I56" s="49"/>
      <c r="J56" s="5" t="s">
        <v>62</v>
      </c>
      <c r="K56" s="5" t="s">
        <v>65</v>
      </c>
      <c r="L56" s="8" t="s">
        <v>67</v>
      </c>
      <c r="M56" s="72"/>
      <c r="N56" s="15" t="s">
        <v>70</v>
      </c>
      <c r="O56" s="5" t="s">
        <v>73</v>
      </c>
      <c r="P56" s="46" t="s">
        <v>75</v>
      </c>
      <c r="Q56" s="47"/>
      <c r="R56" s="42" t="s">
        <v>77</v>
      </c>
      <c r="S56" s="43"/>
      <c r="T56" s="48" t="s">
        <v>83</v>
      </c>
      <c r="U56" s="49"/>
      <c r="V56" s="46" t="s">
        <v>85</v>
      </c>
      <c r="W56" s="47"/>
      <c r="X56" s="47"/>
      <c r="Y56" s="5" t="s">
        <v>87</v>
      </c>
      <c r="Z56" s="46" t="s">
        <v>88</v>
      </c>
      <c r="AA56" s="87"/>
    </row>
    <row r="57" spans="1:27" ht="13.5" customHeight="1" x14ac:dyDescent="0.3">
      <c r="A57" s="46" t="s">
        <v>4</v>
      </c>
      <c r="B57" s="47"/>
      <c r="C57" s="42" t="s">
        <v>33</v>
      </c>
      <c r="D57" s="43"/>
      <c r="E57" s="43"/>
      <c r="F57" s="43"/>
      <c r="G57" s="43"/>
      <c r="H57" s="46" t="s">
        <v>59</v>
      </c>
      <c r="I57" s="47"/>
      <c r="J57" s="8" t="s">
        <v>63</v>
      </c>
      <c r="K57" s="8" t="s">
        <v>64</v>
      </c>
      <c r="L57" s="8" t="s">
        <v>66</v>
      </c>
      <c r="M57" s="8" t="s">
        <v>69</v>
      </c>
      <c r="N57" s="8" t="s">
        <v>71</v>
      </c>
      <c r="O57" s="5" t="s">
        <v>74</v>
      </c>
      <c r="P57" s="42" t="s">
        <v>76</v>
      </c>
      <c r="Q57" s="43"/>
      <c r="R57" s="46" t="s">
        <v>78</v>
      </c>
      <c r="S57" s="47"/>
      <c r="T57" s="42" t="s">
        <v>82</v>
      </c>
      <c r="U57" s="43"/>
      <c r="V57" s="46" t="s">
        <v>84</v>
      </c>
      <c r="W57" s="47"/>
      <c r="X57" s="47"/>
      <c r="Y57" s="5" t="s">
        <v>86</v>
      </c>
      <c r="Z57" s="46" t="s">
        <v>89</v>
      </c>
      <c r="AA57" s="87"/>
    </row>
    <row r="58" spans="1:27" ht="13.5" customHeight="1" x14ac:dyDescent="0.3">
      <c r="A58" s="37"/>
      <c r="B58" s="38"/>
      <c r="C58" s="42"/>
      <c r="D58" s="43"/>
      <c r="E58" s="43"/>
      <c r="F58" s="43"/>
      <c r="G58" s="43"/>
      <c r="H58" s="42"/>
      <c r="I58" s="43"/>
      <c r="J58" s="5"/>
      <c r="K58" s="5"/>
      <c r="L58" s="5"/>
      <c r="M58" s="13"/>
      <c r="N58" s="5"/>
      <c r="O58" s="5"/>
      <c r="P58" s="42"/>
      <c r="Q58" s="43"/>
      <c r="R58" s="42"/>
      <c r="S58" s="43"/>
      <c r="T58" s="42"/>
      <c r="U58" s="43"/>
      <c r="V58" s="42"/>
      <c r="W58" s="43"/>
      <c r="X58" s="43"/>
      <c r="Y58" s="16"/>
      <c r="Z58" s="42"/>
      <c r="AA58" s="94"/>
    </row>
    <row r="59" spans="1:27" ht="13.5" customHeight="1" x14ac:dyDescent="0.3">
      <c r="A59" s="35"/>
      <c r="B59" s="36"/>
      <c r="C59" s="35"/>
      <c r="D59" s="36"/>
      <c r="E59" s="36"/>
      <c r="F59" s="36"/>
      <c r="G59" s="36"/>
      <c r="H59" s="59"/>
      <c r="I59" s="60"/>
      <c r="J59" s="1"/>
      <c r="K59" s="3"/>
      <c r="L59" s="1"/>
      <c r="M59" s="12"/>
      <c r="N59" s="1"/>
      <c r="O59" s="7"/>
      <c r="P59" s="67"/>
      <c r="Q59" s="68"/>
      <c r="R59" s="77"/>
      <c r="S59" s="78"/>
      <c r="T59" s="59"/>
      <c r="U59" s="60"/>
      <c r="V59" s="67"/>
      <c r="W59" s="68"/>
      <c r="X59" s="68"/>
      <c r="Y59" s="3"/>
      <c r="Z59" s="59"/>
      <c r="AA59" s="92"/>
    </row>
    <row r="60" spans="1:27" ht="13.5" customHeight="1" x14ac:dyDescent="0.3">
      <c r="A60" s="41"/>
      <c r="B60" s="36"/>
      <c r="C60" s="35"/>
      <c r="D60" s="36"/>
      <c r="E60" s="36"/>
      <c r="F60" s="36"/>
      <c r="G60" s="36"/>
      <c r="H60" s="59"/>
      <c r="I60" s="60"/>
      <c r="J60" s="1"/>
      <c r="K60" s="1"/>
      <c r="L60" s="1"/>
      <c r="M60" s="12"/>
      <c r="N60" s="1"/>
      <c r="O60" s="1"/>
      <c r="P60" s="73"/>
      <c r="Q60" s="74"/>
      <c r="R60" s="77"/>
      <c r="S60" s="78"/>
      <c r="T60" s="73"/>
      <c r="U60" s="74"/>
      <c r="V60" s="73"/>
      <c r="W60" s="74"/>
      <c r="X60" s="74"/>
      <c r="Y60" s="1"/>
      <c r="Z60" s="73"/>
      <c r="AA60" s="95"/>
    </row>
    <row r="61" spans="1:27" ht="22.5" customHeight="1" x14ac:dyDescent="0.3">
      <c r="A61" s="35"/>
      <c r="B61" s="36"/>
      <c r="C61" s="35"/>
      <c r="D61" s="36"/>
      <c r="E61" s="36"/>
      <c r="F61" s="36"/>
      <c r="G61" s="36"/>
      <c r="H61" s="59"/>
      <c r="I61" s="60"/>
      <c r="J61" s="1"/>
      <c r="K61" s="1"/>
      <c r="L61" s="1"/>
      <c r="M61" s="12"/>
      <c r="N61" s="1"/>
      <c r="O61" s="1"/>
      <c r="P61" s="73"/>
      <c r="Q61" s="74"/>
      <c r="R61" s="77"/>
      <c r="S61" s="78"/>
      <c r="T61" s="73"/>
      <c r="U61" s="74"/>
      <c r="V61" s="67"/>
      <c r="W61" s="68"/>
      <c r="X61" s="68"/>
      <c r="Y61" s="1"/>
      <c r="Z61" s="67"/>
      <c r="AA61" s="98"/>
    </row>
    <row r="62" spans="1:27" ht="13.5" customHeight="1" x14ac:dyDescent="0.3">
      <c r="A62" s="35"/>
      <c r="B62" s="36"/>
      <c r="C62" s="35"/>
      <c r="D62" s="36"/>
      <c r="E62" s="36"/>
      <c r="F62" s="36"/>
      <c r="G62" s="36"/>
      <c r="H62" s="59"/>
      <c r="I62" s="60"/>
      <c r="J62" s="1"/>
      <c r="K62" s="3"/>
      <c r="L62" s="3"/>
      <c r="M62" s="12"/>
      <c r="N62" s="1"/>
      <c r="O62" s="7"/>
      <c r="P62" s="77"/>
      <c r="Q62" s="78"/>
      <c r="R62" s="77"/>
      <c r="S62" s="78"/>
      <c r="T62" s="67"/>
      <c r="U62" s="68"/>
      <c r="V62" s="59"/>
      <c r="W62" s="60"/>
      <c r="X62" s="60"/>
      <c r="Y62" s="3"/>
      <c r="Z62" s="67"/>
      <c r="AA62" s="98"/>
    </row>
    <row r="63" spans="1:27" ht="13.5" customHeight="1" x14ac:dyDescent="0.3">
      <c r="A63" s="35"/>
      <c r="B63" s="36"/>
      <c r="C63" s="35"/>
      <c r="D63" s="36"/>
      <c r="E63" s="36"/>
      <c r="F63" s="36"/>
      <c r="G63" s="36"/>
      <c r="H63" s="65"/>
      <c r="I63" s="66"/>
      <c r="J63" s="3"/>
      <c r="K63" s="10"/>
      <c r="L63" s="3"/>
      <c r="M63" s="12"/>
      <c r="N63" s="1"/>
      <c r="O63" s="14"/>
      <c r="P63" s="81"/>
      <c r="Q63" s="82"/>
      <c r="R63" s="77"/>
      <c r="S63" s="78"/>
      <c r="T63" s="65"/>
      <c r="U63" s="66"/>
      <c r="V63" s="65"/>
      <c r="W63" s="66"/>
      <c r="X63" s="66"/>
      <c r="Y63" s="14"/>
      <c r="Z63" s="88"/>
      <c r="AA63" s="101"/>
    </row>
    <row r="64" spans="1:27" ht="13.5" customHeight="1" x14ac:dyDescent="0.3">
      <c r="A64" s="33"/>
      <c r="B64" s="34"/>
      <c r="C64" s="52"/>
      <c r="D64" s="52"/>
      <c r="E64" s="58"/>
      <c r="F64" s="58"/>
      <c r="G64" s="58"/>
      <c r="H64" s="58"/>
      <c r="I64" s="58"/>
      <c r="J64" s="2"/>
      <c r="K64" s="2"/>
      <c r="L64" s="2"/>
      <c r="M64" s="11"/>
      <c r="N64" s="2"/>
      <c r="O64" s="2"/>
      <c r="P64" s="75"/>
      <c r="Q64" s="76"/>
      <c r="R64" s="85"/>
      <c r="S64" s="86"/>
      <c r="T64" s="75"/>
      <c r="U64" s="76"/>
      <c r="V64" s="75"/>
      <c r="W64" s="76"/>
      <c r="X64" s="76"/>
      <c r="Y64" s="2"/>
      <c r="Z64" s="75"/>
      <c r="AA64" s="96"/>
    </row>
    <row r="65" spans="1:29" ht="13.5" customHeight="1" x14ac:dyDescent="0.3">
      <c r="A65" s="37"/>
      <c r="B65" s="38"/>
      <c r="C65" s="35"/>
      <c r="D65" s="36"/>
      <c r="E65" s="35"/>
      <c r="F65" s="36"/>
      <c r="G65" s="36"/>
      <c r="H65" s="36"/>
      <c r="I65" s="36"/>
      <c r="J65" s="59"/>
      <c r="K65" s="60"/>
      <c r="L65" s="18"/>
      <c r="M65" s="18"/>
      <c r="N65" s="18"/>
      <c r="O65" s="19"/>
      <c r="P65" s="18"/>
      <c r="Q65" s="18"/>
      <c r="R65" s="77"/>
      <c r="S65" s="78"/>
      <c r="T65" s="77"/>
      <c r="U65" s="78"/>
      <c r="V65" s="67"/>
      <c r="W65" s="68"/>
      <c r="X65" s="73"/>
      <c r="Y65" s="74"/>
      <c r="Z65" s="74"/>
      <c r="AA65" s="18"/>
      <c r="AB65" s="73"/>
      <c r="AC65" s="95"/>
    </row>
    <row r="66" spans="1:29" ht="13.5" customHeight="1" x14ac:dyDescent="0.3">
      <c r="A66" s="35"/>
      <c r="B66" s="36"/>
      <c r="C66" s="35" t="s">
        <v>132</v>
      </c>
      <c r="D66" s="36"/>
      <c r="E66" s="36"/>
      <c r="F66" s="36"/>
      <c r="G66" s="36"/>
      <c r="H66" s="59">
        <v>180</v>
      </c>
      <c r="I66" s="60"/>
      <c r="J66" s="1">
        <v>1.03</v>
      </c>
      <c r="K66" s="1">
        <v>8.1199999999999992</v>
      </c>
      <c r="L66" s="1">
        <v>9.27</v>
      </c>
      <c r="M66" s="12">
        <v>114</v>
      </c>
      <c r="N66" s="1">
        <v>0.02</v>
      </c>
      <c r="O66" s="1">
        <v>32.94</v>
      </c>
      <c r="P66" s="77"/>
      <c r="Q66" s="78"/>
      <c r="R66" s="77"/>
      <c r="S66" s="78"/>
      <c r="T66" s="67">
        <v>23.1</v>
      </c>
      <c r="U66" s="68"/>
      <c r="V66" s="73">
        <v>26.25</v>
      </c>
      <c r="W66" s="74"/>
      <c r="X66" s="74"/>
      <c r="Y66" s="1">
        <v>10.73</v>
      </c>
      <c r="Z66" s="73">
        <v>0.61</v>
      </c>
      <c r="AA66" s="95"/>
    </row>
    <row r="67" spans="1:29" ht="22.5" customHeight="1" x14ac:dyDescent="0.3">
      <c r="A67" s="41" t="s">
        <v>130</v>
      </c>
      <c r="B67" s="36"/>
      <c r="C67" s="35" t="s">
        <v>103</v>
      </c>
      <c r="D67" s="36"/>
      <c r="E67" s="36"/>
      <c r="F67" s="36"/>
      <c r="G67" s="36"/>
      <c r="H67" s="59">
        <v>250</v>
      </c>
      <c r="I67" s="60"/>
      <c r="J67" s="1">
        <v>2.93</v>
      </c>
      <c r="K67" s="1">
        <v>10.130000000000001</v>
      </c>
      <c r="L67" s="1">
        <v>17.350000000000001</v>
      </c>
      <c r="M67" s="12">
        <v>172</v>
      </c>
      <c r="N67" s="1">
        <v>0.09</v>
      </c>
      <c r="O67" s="3">
        <v>8.4</v>
      </c>
      <c r="P67" s="73"/>
      <c r="Q67" s="74"/>
      <c r="R67" s="77"/>
      <c r="S67" s="78"/>
      <c r="T67" s="73">
        <v>29.15</v>
      </c>
      <c r="U67" s="74"/>
      <c r="V67" s="73">
        <v>56.73</v>
      </c>
      <c r="W67" s="74"/>
      <c r="X67" s="74"/>
      <c r="Y67" s="1">
        <v>24.18</v>
      </c>
      <c r="Z67" s="73">
        <v>0.9</v>
      </c>
      <c r="AA67" s="95"/>
    </row>
    <row r="68" spans="1:29" ht="13.5" customHeight="1" x14ac:dyDescent="0.3">
      <c r="A68" s="41" t="s">
        <v>131</v>
      </c>
      <c r="B68" s="36"/>
      <c r="C68" s="35" t="s">
        <v>104</v>
      </c>
      <c r="D68" s="36"/>
      <c r="E68" s="36"/>
      <c r="F68" s="36"/>
      <c r="G68" s="36"/>
      <c r="H68" s="59">
        <v>100</v>
      </c>
      <c r="I68" s="60"/>
      <c r="J68" s="1">
        <v>12.8</v>
      </c>
      <c r="K68" s="1">
        <v>13.6</v>
      </c>
      <c r="L68" s="1">
        <v>9.9</v>
      </c>
      <c r="M68" s="12">
        <v>207</v>
      </c>
      <c r="N68" s="1">
        <v>0.08</v>
      </c>
      <c r="O68" s="1">
        <v>0.8</v>
      </c>
      <c r="P68" s="73">
        <v>0.03</v>
      </c>
      <c r="Q68" s="74"/>
      <c r="R68" s="77"/>
      <c r="S68" s="78"/>
      <c r="T68" s="73">
        <v>59</v>
      </c>
      <c r="U68" s="74"/>
      <c r="V68" s="73">
        <v>169</v>
      </c>
      <c r="W68" s="74"/>
      <c r="X68" s="74"/>
      <c r="Y68" s="1">
        <v>35</v>
      </c>
      <c r="Z68" s="73">
        <v>1.1000000000000001</v>
      </c>
      <c r="AA68" s="95"/>
    </row>
    <row r="69" spans="1:29" ht="13.5" customHeight="1" x14ac:dyDescent="0.3">
      <c r="A69" s="35" t="s">
        <v>134</v>
      </c>
      <c r="B69" s="36"/>
      <c r="C69" s="35" t="s">
        <v>105</v>
      </c>
      <c r="D69" s="36"/>
      <c r="E69" s="36"/>
      <c r="F69" s="36"/>
      <c r="G69" s="36"/>
      <c r="H69" s="59">
        <v>200</v>
      </c>
      <c r="I69" s="60"/>
      <c r="J69" s="1">
        <v>1.04</v>
      </c>
      <c r="K69" s="7"/>
      <c r="L69" s="1">
        <v>26.96</v>
      </c>
      <c r="M69" s="12">
        <v>108</v>
      </c>
      <c r="N69" s="1">
        <v>0.02</v>
      </c>
      <c r="O69" s="3">
        <v>0.8</v>
      </c>
      <c r="P69" s="77"/>
      <c r="Q69" s="78"/>
      <c r="R69" s="77"/>
      <c r="S69" s="78"/>
      <c r="T69" s="73">
        <v>41.14</v>
      </c>
      <c r="U69" s="74"/>
      <c r="V69" s="67">
        <v>29.2</v>
      </c>
      <c r="W69" s="68"/>
      <c r="X69" s="68"/>
      <c r="Y69" s="1">
        <v>22.96</v>
      </c>
      <c r="Z69" s="73">
        <v>0.68</v>
      </c>
      <c r="AA69" s="95"/>
    </row>
    <row r="70" spans="1:29" ht="13.5" customHeight="1" x14ac:dyDescent="0.3">
      <c r="A70" s="35" t="s">
        <v>1</v>
      </c>
      <c r="B70" s="36"/>
      <c r="C70" s="35" t="s">
        <v>133</v>
      </c>
      <c r="D70" s="36"/>
      <c r="E70" s="36"/>
      <c r="F70" s="36"/>
      <c r="G70" s="36"/>
      <c r="H70" s="59">
        <v>30</v>
      </c>
      <c r="I70" s="60"/>
      <c r="J70" s="3">
        <v>4.25</v>
      </c>
      <c r="K70" s="1">
        <v>0.8</v>
      </c>
      <c r="L70" s="3">
        <v>18.5</v>
      </c>
      <c r="M70" s="12">
        <v>58.8</v>
      </c>
      <c r="N70" s="1">
        <v>0.14000000000000001</v>
      </c>
      <c r="O70" s="7"/>
      <c r="P70" s="77"/>
      <c r="Q70" s="78"/>
      <c r="R70" s="77"/>
      <c r="S70" s="78"/>
      <c r="T70" s="67">
        <v>21.5</v>
      </c>
      <c r="U70" s="68"/>
      <c r="V70" s="67">
        <v>132</v>
      </c>
      <c r="W70" s="68"/>
      <c r="X70" s="68"/>
      <c r="Y70" s="3">
        <v>38.5</v>
      </c>
      <c r="Z70" s="59">
        <v>2.5</v>
      </c>
      <c r="AA70" s="92"/>
    </row>
    <row r="71" spans="1:29" ht="13.5" customHeight="1" x14ac:dyDescent="0.3">
      <c r="A71" s="39" t="s">
        <v>1</v>
      </c>
      <c r="B71" s="40"/>
      <c r="C71" s="35" t="s">
        <v>38</v>
      </c>
      <c r="D71" s="36"/>
      <c r="E71" s="36"/>
      <c r="F71" s="36"/>
      <c r="G71" s="36"/>
      <c r="H71" s="65">
        <v>30</v>
      </c>
      <c r="I71" s="66"/>
      <c r="J71" s="1">
        <v>4.62</v>
      </c>
      <c r="K71" s="9">
        <v>0.84</v>
      </c>
      <c r="L71" s="9">
        <v>22.44</v>
      </c>
      <c r="M71" s="14">
        <v>58.2</v>
      </c>
      <c r="N71" s="3">
        <v>0.12</v>
      </c>
      <c r="O71" s="7"/>
      <c r="P71" s="77"/>
      <c r="Q71" s="78"/>
      <c r="R71" s="77"/>
      <c r="S71" s="78"/>
      <c r="T71" s="67">
        <v>19.8</v>
      </c>
      <c r="U71" s="68"/>
      <c r="V71" s="65">
        <v>116.4</v>
      </c>
      <c r="W71" s="66"/>
      <c r="X71" s="66"/>
      <c r="Y71" s="9">
        <v>34.200000000000003</v>
      </c>
      <c r="Z71" s="73">
        <v>2.7</v>
      </c>
      <c r="AA71" s="95"/>
    </row>
    <row r="72" spans="1:29" ht="13.5" customHeight="1" x14ac:dyDescent="0.3">
      <c r="A72" s="30"/>
      <c r="B72" s="31"/>
      <c r="C72" s="20"/>
      <c r="D72" s="20"/>
      <c r="E72" s="20"/>
      <c r="F72" s="20"/>
      <c r="G72" s="20"/>
      <c r="H72" s="29"/>
      <c r="I72" s="29"/>
      <c r="J72" s="23"/>
      <c r="K72" s="27"/>
      <c r="L72" s="27"/>
      <c r="M72" s="28"/>
      <c r="N72" s="21"/>
      <c r="O72" s="25"/>
      <c r="P72" s="25"/>
      <c r="Q72" s="26"/>
      <c r="R72" s="25"/>
      <c r="S72" s="26"/>
      <c r="T72" s="21"/>
      <c r="U72" s="22"/>
      <c r="V72" s="28"/>
      <c r="W72" s="29"/>
      <c r="X72" s="29"/>
      <c r="Y72" s="27"/>
      <c r="Z72" s="23"/>
      <c r="AA72" s="24"/>
    </row>
    <row r="73" spans="1:29" ht="13.5" customHeight="1" x14ac:dyDescent="0.3">
      <c r="A73" s="33"/>
      <c r="B73" s="34"/>
      <c r="C73" s="51" t="s">
        <v>135</v>
      </c>
      <c r="D73" s="51"/>
      <c r="E73" s="51" t="s">
        <v>171</v>
      </c>
      <c r="F73" s="51"/>
      <c r="G73" s="51"/>
      <c r="H73" s="51"/>
      <c r="I73" s="51"/>
      <c r="J73" s="2">
        <v>26.72</v>
      </c>
      <c r="K73" s="2">
        <v>33.450000000000003</v>
      </c>
      <c r="L73" s="2">
        <v>104.38</v>
      </c>
      <c r="M73" s="11">
        <v>718</v>
      </c>
      <c r="N73" s="2">
        <v>1.98</v>
      </c>
      <c r="O73" s="2">
        <v>42.94</v>
      </c>
      <c r="P73" s="75">
        <v>0.03</v>
      </c>
      <c r="Q73" s="76"/>
      <c r="R73" s="85"/>
      <c r="S73" s="86"/>
      <c r="T73" s="75">
        <v>193.69</v>
      </c>
      <c r="U73" s="76"/>
      <c r="V73" s="79">
        <v>529.17999999999995</v>
      </c>
      <c r="W73" s="80"/>
      <c r="X73" s="80"/>
      <c r="Y73" s="2">
        <v>165.57</v>
      </c>
      <c r="Z73" s="75">
        <v>8.99</v>
      </c>
      <c r="AA73" s="96"/>
    </row>
    <row r="74" spans="1:29" ht="13.5" customHeight="1" x14ac:dyDescent="0.3">
      <c r="A74" s="33"/>
      <c r="B74" s="34"/>
      <c r="C74" s="51" t="s">
        <v>135</v>
      </c>
      <c r="D74" s="51"/>
      <c r="E74" s="51" t="s">
        <v>172</v>
      </c>
      <c r="F74" s="51"/>
      <c r="G74" s="51"/>
      <c r="H74" s="51"/>
      <c r="I74" s="51"/>
      <c r="J74" s="4">
        <v>26.72</v>
      </c>
      <c r="K74" s="2">
        <v>33.450000000000003</v>
      </c>
      <c r="L74" s="2">
        <v>104.38</v>
      </c>
      <c r="M74" s="11">
        <v>718</v>
      </c>
      <c r="N74" s="2">
        <v>1.98</v>
      </c>
      <c r="O74" s="2">
        <v>42.94</v>
      </c>
      <c r="P74" s="75">
        <v>0.03</v>
      </c>
      <c r="Q74" s="76"/>
      <c r="R74" s="85"/>
      <c r="S74" s="86"/>
      <c r="T74" s="79">
        <v>193.69</v>
      </c>
      <c r="U74" s="80"/>
      <c r="V74" s="75">
        <v>529.17999999999995</v>
      </c>
      <c r="W74" s="76"/>
      <c r="X74" s="76"/>
      <c r="Y74" s="2">
        <v>165.57</v>
      </c>
      <c r="Z74" s="75">
        <v>8.99</v>
      </c>
      <c r="AA74" s="96"/>
    </row>
    <row r="75" spans="1:29" ht="15" customHeight="1" x14ac:dyDescent="0.3"/>
    <row r="76" spans="1:29" ht="13.5" customHeight="1" x14ac:dyDescent="0.3">
      <c r="B76" s="50" t="s">
        <v>27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1:29" ht="15" customHeight="1" x14ac:dyDescent="0.3">
      <c r="A77" s="42" t="s">
        <v>3</v>
      </c>
      <c r="B77" s="43"/>
      <c r="C77" s="42" t="s">
        <v>37</v>
      </c>
      <c r="D77" s="43"/>
      <c r="E77" s="43"/>
      <c r="F77" s="43"/>
      <c r="G77" s="43"/>
      <c r="H77" s="42" t="s">
        <v>60</v>
      </c>
      <c r="I77" s="43"/>
      <c r="J77" s="42" t="s">
        <v>61</v>
      </c>
      <c r="K77" s="43"/>
      <c r="L77" s="43"/>
      <c r="M77" s="70" t="s">
        <v>68</v>
      </c>
      <c r="N77" s="46" t="s">
        <v>72</v>
      </c>
      <c r="O77" s="47"/>
      <c r="P77" s="47"/>
      <c r="Q77" s="47"/>
      <c r="R77" s="47"/>
      <c r="S77" s="47"/>
      <c r="T77" s="46" t="s">
        <v>81</v>
      </c>
      <c r="U77" s="47"/>
      <c r="V77" s="47"/>
      <c r="W77" s="47"/>
      <c r="X77" s="47"/>
      <c r="Y77" s="47"/>
      <c r="Z77" s="47"/>
      <c r="AA77" s="87"/>
    </row>
    <row r="78" spans="1:29" ht="30" customHeight="1" x14ac:dyDescent="0.3">
      <c r="A78" s="48"/>
      <c r="B78" s="49"/>
      <c r="C78" s="44"/>
      <c r="D78" s="45"/>
      <c r="E78" s="45"/>
      <c r="F78" s="45"/>
      <c r="G78" s="45"/>
      <c r="H78" s="48"/>
      <c r="I78" s="49"/>
      <c r="J78" s="8" t="s">
        <v>62</v>
      </c>
      <c r="K78" s="5" t="s">
        <v>65</v>
      </c>
      <c r="L78" s="8" t="s">
        <v>67</v>
      </c>
      <c r="M78" s="72"/>
      <c r="N78" s="15" t="s">
        <v>70</v>
      </c>
      <c r="O78" s="8" t="s">
        <v>73</v>
      </c>
      <c r="P78" s="46" t="s">
        <v>75</v>
      </c>
      <c r="Q78" s="47"/>
      <c r="R78" s="46" t="s">
        <v>77</v>
      </c>
      <c r="S78" s="47"/>
      <c r="T78" s="42" t="s">
        <v>83</v>
      </c>
      <c r="U78" s="43"/>
      <c r="V78" s="42" t="s">
        <v>85</v>
      </c>
      <c r="W78" s="43"/>
      <c r="X78" s="43"/>
      <c r="Y78" s="8" t="s">
        <v>87</v>
      </c>
      <c r="Z78" s="42" t="s">
        <v>88</v>
      </c>
      <c r="AA78" s="94"/>
    </row>
    <row r="79" spans="1:29" ht="13.5" customHeight="1" x14ac:dyDescent="0.3">
      <c r="A79" s="42" t="s">
        <v>4</v>
      </c>
      <c r="B79" s="43"/>
      <c r="C79" s="46" t="s">
        <v>33</v>
      </c>
      <c r="D79" s="47"/>
      <c r="E79" s="47"/>
      <c r="F79" s="47"/>
      <c r="G79" s="47"/>
      <c r="H79" s="42" t="s">
        <v>59</v>
      </c>
      <c r="I79" s="43"/>
      <c r="J79" s="5" t="s">
        <v>63</v>
      </c>
      <c r="K79" s="8" t="s">
        <v>64</v>
      </c>
      <c r="L79" s="5" t="s">
        <v>66</v>
      </c>
      <c r="M79" s="5" t="s">
        <v>69</v>
      </c>
      <c r="N79" s="5" t="s">
        <v>71</v>
      </c>
      <c r="O79" s="5" t="s">
        <v>74</v>
      </c>
      <c r="P79" s="42" t="s">
        <v>76</v>
      </c>
      <c r="Q79" s="43"/>
      <c r="R79" s="46" t="s">
        <v>78</v>
      </c>
      <c r="S79" s="47"/>
      <c r="T79" s="42" t="s">
        <v>82</v>
      </c>
      <c r="U79" s="43"/>
      <c r="V79" s="46" t="s">
        <v>84</v>
      </c>
      <c r="W79" s="47"/>
      <c r="X79" s="47"/>
      <c r="Y79" s="5" t="s">
        <v>86</v>
      </c>
      <c r="Z79" s="42" t="s">
        <v>89</v>
      </c>
      <c r="AA79" s="94"/>
    </row>
    <row r="80" spans="1:29" ht="13.5" customHeight="1" x14ac:dyDescent="0.3">
      <c r="A80" s="37"/>
      <c r="B80" s="38"/>
      <c r="C80" s="42"/>
      <c r="D80" s="43"/>
      <c r="E80" s="43"/>
      <c r="F80" s="43"/>
      <c r="G80" s="43"/>
      <c r="H80" s="42"/>
      <c r="I80" s="43"/>
      <c r="J80" s="5"/>
      <c r="K80" s="5"/>
      <c r="L80" s="5"/>
      <c r="M80" s="13"/>
      <c r="N80" s="5"/>
      <c r="O80" s="5"/>
      <c r="P80" s="42"/>
      <c r="Q80" s="43"/>
      <c r="R80" s="42"/>
      <c r="S80" s="43"/>
      <c r="T80" s="42"/>
      <c r="U80" s="43"/>
      <c r="V80" s="42"/>
      <c r="W80" s="43"/>
      <c r="X80" s="43"/>
      <c r="Y80" s="16"/>
      <c r="Z80" s="42"/>
      <c r="AA80" s="94"/>
    </row>
    <row r="81" spans="1:27" ht="13.5" customHeight="1" x14ac:dyDescent="0.3">
      <c r="A81" s="35"/>
      <c r="B81" s="36"/>
      <c r="C81" s="35"/>
      <c r="D81" s="36"/>
      <c r="E81" s="36"/>
      <c r="F81" s="36"/>
      <c r="G81" s="36"/>
      <c r="H81" s="59"/>
      <c r="I81" s="60"/>
      <c r="J81" s="3"/>
      <c r="K81" s="1"/>
      <c r="L81" s="1"/>
      <c r="M81" s="12"/>
      <c r="N81" s="1"/>
      <c r="O81" s="1"/>
      <c r="P81" s="73"/>
      <c r="Q81" s="74"/>
      <c r="R81" s="77"/>
      <c r="S81" s="78"/>
      <c r="T81" s="73"/>
      <c r="U81" s="74"/>
      <c r="V81" s="59"/>
      <c r="W81" s="60"/>
      <c r="X81" s="60"/>
      <c r="Y81" s="1"/>
      <c r="Z81" s="73"/>
      <c r="AA81" s="95"/>
    </row>
    <row r="82" spans="1:27" ht="13.5" customHeight="1" x14ac:dyDescent="0.3">
      <c r="A82" s="41"/>
      <c r="B82" s="36"/>
      <c r="C82" s="35"/>
      <c r="D82" s="36"/>
      <c r="E82" s="36"/>
      <c r="F82" s="36"/>
      <c r="G82" s="36"/>
      <c r="H82" s="59"/>
      <c r="I82" s="60"/>
      <c r="J82" s="1"/>
      <c r="K82" s="1"/>
      <c r="L82" s="1"/>
      <c r="M82" s="12"/>
      <c r="N82" s="1"/>
      <c r="O82" s="1"/>
      <c r="P82" s="73"/>
      <c r="Q82" s="74"/>
      <c r="R82" s="77"/>
      <c r="S82" s="78"/>
      <c r="T82" s="73"/>
      <c r="U82" s="74"/>
      <c r="V82" s="73"/>
      <c r="W82" s="74"/>
      <c r="X82" s="74"/>
      <c r="Y82" s="1"/>
      <c r="Z82" s="73"/>
      <c r="AA82" s="95"/>
    </row>
    <row r="83" spans="1:27" ht="13.5" customHeight="1" x14ac:dyDescent="0.3">
      <c r="A83" s="35"/>
      <c r="B83" s="36"/>
      <c r="C83" s="35"/>
      <c r="D83" s="36"/>
      <c r="E83" s="36"/>
      <c r="F83" s="36"/>
      <c r="G83" s="36"/>
      <c r="H83" s="59"/>
      <c r="I83" s="60"/>
      <c r="J83" s="3"/>
      <c r="K83" s="1"/>
      <c r="L83" s="1"/>
      <c r="M83" s="12"/>
      <c r="N83" s="1"/>
      <c r="O83" s="3"/>
      <c r="P83" s="73"/>
      <c r="Q83" s="74"/>
      <c r="R83" s="77"/>
      <c r="S83" s="78"/>
      <c r="T83" s="73"/>
      <c r="U83" s="74"/>
      <c r="V83" s="73"/>
      <c r="W83" s="74"/>
      <c r="X83" s="74"/>
      <c r="Y83" s="1"/>
      <c r="Z83" s="73"/>
      <c r="AA83" s="95"/>
    </row>
    <row r="84" spans="1:27" ht="13.5" customHeight="1" x14ac:dyDescent="0.3">
      <c r="A84" s="35"/>
      <c r="B84" s="36"/>
      <c r="C84" s="35"/>
      <c r="D84" s="36"/>
      <c r="E84" s="36"/>
      <c r="F84" s="36"/>
      <c r="G84" s="36"/>
      <c r="H84" s="59"/>
      <c r="I84" s="60"/>
      <c r="J84" s="1"/>
      <c r="K84" s="3"/>
      <c r="L84" s="3"/>
      <c r="M84" s="12"/>
      <c r="N84" s="1"/>
      <c r="O84" s="7"/>
      <c r="P84" s="77"/>
      <c r="Q84" s="78"/>
      <c r="R84" s="77"/>
      <c r="S84" s="78"/>
      <c r="T84" s="67"/>
      <c r="U84" s="68"/>
      <c r="V84" s="59"/>
      <c r="W84" s="60"/>
      <c r="X84" s="60"/>
      <c r="Y84" s="3"/>
      <c r="Z84" s="67"/>
      <c r="AA84" s="98"/>
    </row>
    <row r="85" spans="1:27" ht="13.5" customHeight="1" x14ac:dyDescent="0.3">
      <c r="A85" s="35"/>
      <c r="B85" s="36"/>
      <c r="C85" s="35"/>
      <c r="D85" s="36"/>
      <c r="E85" s="36"/>
      <c r="F85" s="36"/>
      <c r="G85" s="36"/>
      <c r="H85" s="65"/>
      <c r="I85" s="66"/>
      <c r="J85" s="9"/>
      <c r="K85" s="7"/>
      <c r="L85" s="6"/>
      <c r="M85" s="12"/>
      <c r="N85" s="1"/>
      <c r="O85" s="3"/>
      <c r="P85" s="77"/>
      <c r="Q85" s="78"/>
      <c r="R85" s="77"/>
      <c r="S85" s="78"/>
      <c r="T85" s="88"/>
      <c r="U85" s="89"/>
      <c r="V85" s="59"/>
      <c r="W85" s="60"/>
      <c r="X85" s="60"/>
      <c r="Y85" s="14"/>
      <c r="Z85" s="83"/>
      <c r="AA85" s="100"/>
    </row>
    <row r="86" spans="1:27" ht="13.5" customHeight="1" x14ac:dyDescent="0.3">
      <c r="A86" s="33"/>
      <c r="B86" s="34"/>
      <c r="C86" s="52"/>
      <c r="D86" s="52"/>
      <c r="E86" s="58"/>
      <c r="F86" s="58"/>
      <c r="G86" s="58"/>
      <c r="H86" s="58"/>
      <c r="I86" s="58"/>
      <c r="J86" s="2"/>
      <c r="K86" s="2"/>
      <c r="L86" s="2"/>
      <c r="M86" s="11"/>
      <c r="N86" s="2"/>
      <c r="O86" s="4"/>
      <c r="P86" s="79"/>
      <c r="Q86" s="80"/>
      <c r="R86" s="85"/>
      <c r="S86" s="86"/>
      <c r="T86" s="75"/>
      <c r="U86" s="76"/>
      <c r="V86" s="75"/>
      <c r="W86" s="76"/>
      <c r="X86" s="76"/>
      <c r="Y86" s="2"/>
      <c r="Z86" s="75"/>
      <c r="AA86" s="96"/>
    </row>
    <row r="87" spans="1:27" ht="13.5" customHeight="1" x14ac:dyDescent="0.3">
      <c r="A87" s="37" t="s">
        <v>1</v>
      </c>
      <c r="B87" s="38"/>
      <c r="C87" s="55" t="s">
        <v>38</v>
      </c>
      <c r="D87" s="56"/>
      <c r="E87" s="45"/>
      <c r="F87" s="45"/>
      <c r="G87" s="45"/>
      <c r="H87" s="55" t="s">
        <v>141</v>
      </c>
      <c r="I87" s="56"/>
      <c r="J87" s="5" t="s">
        <v>142</v>
      </c>
      <c r="K87" s="5" t="s">
        <v>143</v>
      </c>
      <c r="L87" s="5" t="s">
        <v>144</v>
      </c>
      <c r="M87" s="13" t="s">
        <v>145</v>
      </c>
      <c r="N87" s="5" t="s">
        <v>146</v>
      </c>
      <c r="O87" s="5"/>
      <c r="P87" s="42"/>
      <c r="Q87" s="43"/>
      <c r="R87" s="42"/>
      <c r="S87" s="43"/>
      <c r="T87" s="42" t="s">
        <v>147</v>
      </c>
      <c r="U87" s="43"/>
      <c r="V87" s="42" t="s">
        <v>148</v>
      </c>
      <c r="W87" s="43"/>
      <c r="X87" s="43"/>
      <c r="Y87" s="16" t="s">
        <v>149</v>
      </c>
      <c r="Z87" s="42" t="s">
        <v>150</v>
      </c>
      <c r="AA87" s="94"/>
    </row>
    <row r="88" spans="1:27" ht="22.5" customHeight="1" x14ac:dyDescent="0.3">
      <c r="A88" s="41" t="s">
        <v>13</v>
      </c>
      <c r="B88" s="36"/>
      <c r="C88" s="35" t="s">
        <v>39</v>
      </c>
      <c r="D88" s="36"/>
      <c r="E88" s="36"/>
      <c r="F88" s="36"/>
      <c r="G88" s="36"/>
      <c r="H88" s="59">
        <v>80</v>
      </c>
      <c r="I88" s="60"/>
      <c r="J88" s="1">
        <v>1.24</v>
      </c>
      <c r="K88" s="1">
        <v>4.07</v>
      </c>
      <c r="L88" s="1">
        <v>7.54</v>
      </c>
      <c r="M88" s="12">
        <v>72</v>
      </c>
      <c r="N88" s="1">
        <v>0.02</v>
      </c>
      <c r="O88" s="1">
        <v>28.84</v>
      </c>
      <c r="P88" s="77"/>
      <c r="Q88" s="78"/>
      <c r="R88" s="77"/>
      <c r="S88" s="78"/>
      <c r="T88" s="67">
        <v>34.5</v>
      </c>
      <c r="U88" s="68"/>
      <c r="V88" s="73">
        <v>23.99</v>
      </c>
      <c r="W88" s="74"/>
      <c r="X88" s="74"/>
      <c r="Y88" s="1">
        <v>13.15</v>
      </c>
      <c r="Z88" s="73">
        <v>0.45</v>
      </c>
      <c r="AA88" s="95"/>
    </row>
    <row r="89" spans="1:27" ht="22.5" customHeight="1" x14ac:dyDescent="0.3">
      <c r="A89" s="35" t="s">
        <v>137</v>
      </c>
      <c r="B89" s="36"/>
      <c r="C89" s="35" t="s">
        <v>106</v>
      </c>
      <c r="D89" s="36"/>
      <c r="E89" s="36"/>
      <c r="F89" s="36"/>
      <c r="G89" s="36"/>
      <c r="H89" s="59">
        <v>250</v>
      </c>
      <c r="I89" s="60"/>
      <c r="J89" s="1">
        <v>2.2000000000000002</v>
      </c>
      <c r="K89" s="1">
        <v>2.78</v>
      </c>
      <c r="L89" s="1">
        <v>15.4</v>
      </c>
      <c r="M89" s="12">
        <v>106</v>
      </c>
      <c r="N89" s="1">
        <v>0.12</v>
      </c>
      <c r="O89" s="3">
        <v>11.07</v>
      </c>
      <c r="P89" s="73"/>
      <c r="Q89" s="74"/>
      <c r="R89" s="77"/>
      <c r="S89" s="78"/>
      <c r="T89" s="73">
        <v>29.7</v>
      </c>
      <c r="U89" s="74"/>
      <c r="V89" s="73">
        <v>72.25</v>
      </c>
      <c r="W89" s="74"/>
      <c r="X89" s="74"/>
      <c r="Y89" s="1">
        <v>29.68</v>
      </c>
      <c r="Z89" s="73">
        <v>1.1499999999999999</v>
      </c>
      <c r="AA89" s="95"/>
    </row>
    <row r="90" spans="1:27" ht="13.5" customHeight="1" x14ac:dyDescent="0.3">
      <c r="A90" s="35" t="s">
        <v>138</v>
      </c>
      <c r="B90" s="36"/>
      <c r="C90" s="35" t="s">
        <v>107</v>
      </c>
      <c r="D90" s="36"/>
      <c r="E90" s="36"/>
      <c r="F90" s="36"/>
      <c r="G90" s="36"/>
      <c r="H90" s="59">
        <v>100</v>
      </c>
      <c r="I90" s="60"/>
      <c r="J90" s="1">
        <v>13.76</v>
      </c>
      <c r="K90" s="1">
        <v>24.66</v>
      </c>
      <c r="L90" s="1">
        <v>1.6</v>
      </c>
      <c r="M90" s="12">
        <v>283</v>
      </c>
      <c r="N90" s="1">
        <v>0.84</v>
      </c>
      <c r="O90" s="1">
        <v>1.22</v>
      </c>
      <c r="P90" s="73"/>
      <c r="Q90" s="74"/>
      <c r="R90" s="77"/>
      <c r="S90" s="78"/>
      <c r="T90" s="73">
        <v>16.87</v>
      </c>
      <c r="U90" s="74"/>
      <c r="V90" s="73">
        <v>2.16</v>
      </c>
      <c r="W90" s="74"/>
      <c r="X90" s="74"/>
      <c r="Y90" s="1">
        <v>25.11</v>
      </c>
      <c r="Z90" s="73">
        <v>1.2</v>
      </c>
      <c r="AA90" s="95"/>
    </row>
    <row r="91" spans="1:27" ht="13.5" customHeight="1" x14ac:dyDescent="0.3">
      <c r="A91" s="35" t="s">
        <v>139</v>
      </c>
      <c r="B91" s="36"/>
      <c r="C91" s="35" t="s">
        <v>136</v>
      </c>
      <c r="D91" s="36"/>
      <c r="E91" s="36"/>
      <c r="F91" s="36"/>
      <c r="G91" s="36"/>
      <c r="H91" s="59">
        <v>180</v>
      </c>
      <c r="I91" s="60"/>
      <c r="J91" s="1">
        <v>6.3</v>
      </c>
      <c r="K91" s="7">
        <v>7.38</v>
      </c>
      <c r="L91" s="1">
        <v>42.3</v>
      </c>
      <c r="M91" s="12">
        <v>261</v>
      </c>
      <c r="N91" s="1">
        <v>7.0000000000000007E-2</v>
      </c>
      <c r="O91" s="3"/>
      <c r="P91" s="77"/>
      <c r="Q91" s="78"/>
      <c r="R91" s="77"/>
      <c r="S91" s="78"/>
      <c r="T91" s="67">
        <v>43.2</v>
      </c>
      <c r="U91" s="68"/>
      <c r="V91" s="67">
        <v>190.8</v>
      </c>
      <c r="W91" s="68"/>
      <c r="X91" s="68"/>
      <c r="Y91" s="3">
        <v>30.6</v>
      </c>
      <c r="Z91" s="67">
        <v>3.78</v>
      </c>
      <c r="AA91" s="98"/>
    </row>
    <row r="92" spans="1:27" ht="13.5" customHeight="1" x14ac:dyDescent="0.3">
      <c r="A92" s="35" t="s">
        <v>140</v>
      </c>
      <c r="B92" s="36"/>
      <c r="C92" s="35" t="s">
        <v>34</v>
      </c>
      <c r="D92" s="36"/>
      <c r="E92" s="36"/>
      <c r="F92" s="36"/>
      <c r="G92" s="36"/>
      <c r="H92" s="59">
        <v>30</v>
      </c>
      <c r="I92" s="60"/>
      <c r="J92" s="1">
        <v>4.25</v>
      </c>
      <c r="K92" s="1">
        <v>0.8</v>
      </c>
      <c r="L92" s="3">
        <v>18.5</v>
      </c>
      <c r="M92" s="12">
        <v>58.8</v>
      </c>
      <c r="N92" s="1">
        <v>0.14000000000000001</v>
      </c>
      <c r="O92" s="7"/>
      <c r="P92" s="77"/>
      <c r="Q92" s="78"/>
      <c r="R92" s="77"/>
      <c r="S92" s="78"/>
      <c r="T92" s="67">
        <v>21.5</v>
      </c>
      <c r="U92" s="68"/>
      <c r="V92" s="67">
        <v>132</v>
      </c>
      <c r="W92" s="68"/>
      <c r="X92" s="68"/>
      <c r="Y92" s="3">
        <v>38.5</v>
      </c>
      <c r="Z92" s="67">
        <v>2.5</v>
      </c>
      <c r="AA92" s="98"/>
    </row>
    <row r="93" spans="1:27" x14ac:dyDescent="0.3">
      <c r="A93" s="39" t="s">
        <v>0</v>
      </c>
      <c r="B93" s="40"/>
      <c r="C93" s="35" t="s">
        <v>108</v>
      </c>
      <c r="D93" s="36"/>
      <c r="E93" s="36"/>
      <c r="F93" s="36"/>
      <c r="G93" s="36"/>
      <c r="H93" s="65">
        <v>200</v>
      </c>
      <c r="I93" s="66"/>
      <c r="J93" s="1">
        <v>0.19</v>
      </c>
      <c r="K93" s="6"/>
      <c r="L93" s="6">
        <v>11.84</v>
      </c>
      <c r="M93" s="12">
        <v>49</v>
      </c>
      <c r="N93" s="6"/>
      <c r="O93" s="7"/>
      <c r="P93" s="77"/>
      <c r="Q93" s="78"/>
      <c r="R93" s="77"/>
      <c r="S93" s="78"/>
      <c r="T93" s="88">
        <v>4.4000000000000004</v>
      </c>
      <c r="U93" s="89"/>
      <c r="V93" s="88">
        <v>7.4</v>
      </c>
      <c r="W93" s="89"/>
      <c r="X93" s="89"/>
      <c r="Y93" s="9">
        <v>4</v>
      </c>
      <c r="Z93" s="88">
        <v>0.8</v>
      </c>
      <c r="AA93" s="101"/>
    </row>
    <row r="94" spans="1:27" ht="13.5" customHeight="1" x14ac:dyDescent="0.3">
      <c r="A94" s="33"/>
      <c r="B94" s="34"/>
      <c r="C94" s="51" t="s">
        <v>135</v>
      </c>
      <c r="D94" s="51"/>
      <c r="E94" s="51" t="s">
        <v>174</v>
      </c>
      <c r="F94" s="51"/>
      <c r="G94" s="51"/>
      <c r="H94" s="51"/>
      <c r="I94" s="51"/>
      <c r="J94" s="2">
        <v>32.56</v>
      </c>
      <c r="K94" s="2">
        <v>40.15</v>
      </c>
      <c r="L94" s="4">
        <v>119.62</v>
      </c>
      <c r="M94" s="11">
        <v>888.2</v>
      </c>
      <c r="N94" s="2">
        <v>1.19</v>
      </c>
      <c r="O94" s="2">
        <v>41.16</v>
      </c>
      <c r="P94" s="75"/>
      <c r="Q94" s="76"/>
      <c r="R94" s="85"/>
      <c r="S94" s="86"/>
      <c r="T94" s="75">
        <v>169.97</v>
      </c>
      <c r="U94" s="76"/>
      <c r="V94" s="75">
        <v>545</v>
      </c>
      <c r="W94" s="76"/>
      <c r="X94" s="76"/>
      <c r="Y94" s="2">
        <v>175.24</v>
      </c>
      <c r="Z94" s="75">
        <v>12.6</v>
      </c>
      <c r="AA94" s="96"/>
    </row>
    <row r="95" spans="1:27" ht="12.75" customHeight="1" x14ac:dyDescent="0.3">
      <c r="A95" s="33"/>
      <c r="B95" s="34"/>
      <c r="C95" s="51" t="s">
        <v>135</v>
      </c>
      <c r="D95" s="51"/>
      <c r="E95" s="51" t="s">
        <v>173</v>
      </c>
      <c r="F95" s="51"/>
      <c r="G95" s="51"/>
      <c r="H95" s="51"/>
      <c r="I95" s="51"/>
      <c r="J95" s="4">
        <v>32.56</v>
      </c>
      <c r="K95" s="2">
        <v>40.15</v>
      </c>
      <c r="L95" s="2">
        <v>119.62</v>
      </c>
      <c r="M95" s="11">
        <v>888</v>
      </c>
      <c r="N95" s="4">
        <v>1.19</v>
      </c>
      <c r="O95" s="2">
        <v>41.16</v>
      </c>
      <c r="P95" s="75"/>
      <c r="Q95" s="76"/>
      <c r="R95" s="85"/>
      <c r="S95" s="86"/>
      <c r="T95" s="75">
        <v>169.97</v>
      </c>
      <c r="U95" s="76"/>
      <c r="V95" s="79">
        <v>545</v>
      </c>
      <c r="W95" s="80"/>
      <c r="X95" s="80"/>
      <c r="Y95" s="2">
        <v>175.24</v>
      </c>
      <c r="Z95" s="79">
        <v>12.6</v>
      </c>
      <c r="AA95" s="97"/>
    </row>
    <row r="96" spans="1:27" ht="15" customHeight="1" x14ac:dyDescent="0.3"/>
    <row r="97" spans="1:27" ht="13.5" customHeight="1" x14ac:dyDescent="0.3">
      <c r="B97" s="50" t="s">
        <v>26</v>
      </c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1:27" ht="15" customHeight="1" x14ac:dyDescent="0.3">
      <c r="A98" s="42" t="s">
        <v>3</v>
      </c>
      <c r="B98" s="43"/>
      <c r="C98" s="42" t="s">
        <v>37</v>
      </c>
      <c r="D98" s="43"/>
      <c r="E98" s="43"/>
      <c r="F98" s="43"/>
      <c r="G98" s="43"/>
      <c r="H98" s="42" t="s">
        <v>60</v>
      </c>
      <c r="I98" s="43"/>
      <c r="J98" s="42" t="s">
        <v>61</v>
      </c>
      <c r="K98" s="43"/>
      <c r="L98" s="43"/>
      <c r="M98" s="70" t="s">
        <v>68</v>
      </c>
      <c r="N98" s="46" t="s">
        <v>72</v>
      </c>
      <c r="O98" s="47"/>
      <c r="P98" s="47"/>
      <c r="Q98" s="47"/>
      <c r="R98" s="47"/>
      <c r="S98" s="47"/>
      <c r="T98" s="46" t="s">
        <v>81</v>
      </c>
      <c r="U98" s="47"/>
      <c r="V98" s="47"/>
      <c r="W98" s="47"/>
      <c r="X98" s="47"/>
      <c r="Y98" s="47"/>
      <c r="Z98" s="47"/>
      <c r="AA98" s="87"/>
    </row>
    <row r="99" spans="1:27" ht="35.25" customHeight="1" x14ac:dyDescent="0.3">
      <c r="A99" s="48"/>
      <c r="B99" s="49"/>
      <c r="C99" s="48"/>
      <c r="D99" s="49"/>
      <c r="E99" s="49"/>
      <c r="F99" s="49"/>
      <c r="G99" s="49"/>
      <c r="H99" s="48"/>
      <c r="I99" s="49"/>
      <c r="J99" s="5" t="s">
        <v>62</v>
      </c>
      <c r="K99" s="5" t="s">
        <v>65</v>
      </c>
      <c r="L99" s="8" t="s">
        <v>67</v>
      </c>
      <c r="M99" s="71"/>
      <c r="N99" s="15" t="s">
        <v>70</v>
      </c>
      <c r="O99" s="5" t="s">
        <v>73</v>
      </c>
      <c r="P99" s="46" t="s">
        <v>75</v>
      </c>
      <c r="Q99" s="47"/>
      <c r="R99" s="42" t="s">
        <v>77</v>
      </c>
      <c r="S99" s="43"/>
      <c r="T99" s="42" t="s">
        <v>83</v>
      </c>
      <c r="U99" s="43"/>
      <c r="V99" s="46" t="s">
        <v>85</v>
      </c>
      <c r="W99" s="47"/>
      <c r="X99" s="47"/>
      <c r="Y99" s="5" t="s">
        <v>87</v>
      </c>
      <c r="Z99" s="42" t="s">
        <v>88</v>
      </c>
      <c r="AA99" s="94"/>
    </row>
    <row r="100" spans="1:27" ht="13.5" customHeight="1" x14ac:dyDescent="0.3">
      <c r="A100" s="46" t="s">
        <v>4</v>
      </c>
      <c r="B100" s="47"/>
      <c r="C100" s="42" t="s">
        <v>33</v>
      </c>
      <c r="D100" s="43"/>
      <c r="E100" s="43"/>
      <c r="F100" s="43"/>
      <c r="G100" s="43"/>
      <c r="H100" s="42" t="s">
        <v>59</v>
      </c>
      <c r="I100" s="43"/>
      <c r="J100" s="8" t="s">
        <v>63</v>
      </c>
      <c r="K100" s="8" t="s">
        <v>64</v>
      </c>
      <c r="L100" s="5" t="s">
        <v>66</v>
      </c>
      <c r="M100" s="8" t="s">
        <v>69</v>
      </c>
      <c r="N100" s="8" t="s">
        <v>71</v>
      </c>
      <c r="O100" s="8" t="s">
        <v>74</v>
      </c>
      <c r="P100" s="46" t="s">
        <v>76</v>
      </c>
      <c r="Q100" s="47"/>
      <c r="R100" s="42" t="s">
        <v>78</v>
      </c>
      <c r="S100" s="43"/>
      <c r="T100" s="46" t="s">
        <v>82</v>
      </c>
      <c r="U100" s="47"/>
      <c r="V100" s="42" t="s">
        <v>84</v>
      </c>
      <c r="W100" s="43"/>
      <c r="X100" s="43"/>
      <c r="Y100" s="8" t="s">
        <v>86</v>
      </c>
      <c r="Z100" s="42" t="s">
        <v>89</v>
      </c>
      <c r="AA100" s="94"/>
    </row>
    <row r="101" spans="1:27" ht="13.5" customHeight="1" x14ac:dyDescent="0.3">
      <c r="A101" s="37"/>
      <c r="B101" s="38"/>
      <c r="C101" s="42"/>
      <c r="D101" s="43"/>
      <c r="E101" s="43"/>
      <c r="F101" s="43"/>
      <c r="G101" s="43"/>
      <c r="H101" s="42"/>
      <c r="I101" s="43"/>
      <c r="J101" s="5"/>
      <c r="K101" s="5"/>
      <c r="L101" s="5"/>
      <c r="M101" s="13"/>
      <c r="N101" s="5"/>
      <c r="O101" s="5"/>
      <c r="P101" s="42"/>
      <c r="Q101" s="43"/>
      <c r="R101" s="42"/>
      <c r="S101" s="43"/>
      <c r="T101" s="42"/>
      <c r="U101" s="43"/>
      <c r="V101" s="42"/>
      <c r="W101" s="43"/>
      <c r="X101" s="43"/>
      <c r="Y101" s="16"/>
      <c r="Z101" s="42"/>
      <c r="AA101" s="94"/>
    </row>
    <row r="102" spans="1:27" ht="13.5" customHeight="1" x14ac:dyDescent="0.3">
      <c r="A102" s="35"/>
      <c r="B102" s="36"/>
      <c r="C102" s="35"/>
      <c r="D102" s="36"/>
      <c r="E102" s="36"/>
      <c r="F102" s="36"/>
      <c r="G102" s="36"/>
      <c r="H102" s="59"/>
      <c r="I102" s="60"/>
      <c r="J102" s="1"/>
      <c r="K102" s="3"/>
      <c r="L102" s="3"/>
      <c r="M102" s="12"/>
      <c r="N102" s="7"/>
      <c r="O102" s="7"/>
      <c r="P102" s="73"/>
      <c r="Q102" s="74"/>
      <c r="R102" s="77"/>
      <c r="S102" s="78"/>
      <c r="T102" s="67"/>
      <c r="U102" s="68"/>
      <c r="V102" s="67"/>
      <c r="W102" s="68"/>
      <c r="X102" s="68"/>
      <c r="Y102" s="1"/>
      <c r="Z102" s="73"/>
      <c r="AA102" s="95"/>
    </row>
    <row r="103" spans="1:27" ht="13.5" customHeight="1" x14ac:dyDescent="0.3">
      <c r="A103" s="41"/>
      <c r="B103" s="36"/>
      <c r="C103" s="35"/>
      <c r="D103" s="36"/>
      <c r="E103" s="36"/>
      <c r="F103" s="36"/>
      <c r="G103" s="36"/>
      <c r="H103" s="59"/>
      <c r="I103" s="60"/>
      <c r="J103" s="1"/>
      <c r="K103" s="1"/>
      <c r="L103" s="1"/>
      <c r="M103" s="12"/>
      <c r="N103" s="1"/>
      <c r="O103" s="1"/>
      <c r="P103" s="73"/>
      <c r="Q103" s="74"/>
      <c r="R103" s="77"/>
      <c r="S103" s="78"/>
      <c r="T103" s="73"/>
      <c r="U103" s="74"/>
      <c r="V103" s="73"/>
      <c r="W103" s="74"/>
      <c r="X103" s="74"/>
      <c r="Y103" s="1"/>
      <c r="Z103" s="73"/>
      <c r="AA103" s="95"/>
    </row>
    <row r="104" spans="1:27" ht="22.5" customHeight="1" x14ac:dyDescent="0.3">
      <c r="A104" s="35"/>
      <c r="B104" s="36"/>
      <c r="C104" s="35"/>
      <c r="D104" s="36"/>
      <c r="E104" s="36"/>
      <c r="F104" s="36"/>
      <c r="G104" s="36"/>
      <c r="H104" s="59"/>
      <c r="I104" s="60"/>
      <c r="J104" s="1"/>
      <c r="K104" s="1"/>
      <c r="L104" s="1"/>
      <c r="M104" s="12"/>
      <c r="N104" s="1"/>
      <c r="O104" s="1"/>
      <c r="P104" s="73"/>
      <c r="Q104" s="74"/>
      <c r="R104" s="77"/>
      <c r="S104" s="78"/>
      <c r="T104" s="67"/>
      <c r="U104" s="68"/>
      <c r="V104" s="67"/>
      <c r="W104" s="68"/>
      <c r="X104" s="68"/>
      <c r="Y104" s="1"/>
      <c r="Z104" s="73"/>
      <c r="AA104" s="95"/>
    </row>
    <row r="105" spans="1:27" ht="13.5" customHeight="1" x14ac:dyDescent="0.3">
      <c r="A105" s="35"/>
      <c r="B105" s="36"/>
      <c r="C105" s="35"/>
      <c r="D105" s="36"/>
      <c r="E105" s="36"/>
      <c r="F105" s="36"/>
      <c r="G105" s="36"/>
      <c r="H105" s="59"/>
      <c r="I105" s="60"/>
      <c r="J105" s="3"/>
      <c r="K105" s="1"/>
      <c r="L105" s="3"/>
      <c r="M105" s="12"/>
      <c r="N105" s="1"/>
      <c r="O105" s="7"/>
      <c r="P105" s="77"/>
      <c r="Q105" s="78"/>
      <c r="R105" s="77"/>
      <c r="S105" s="78"/>
      <c r="T105" s="67"/>
      <c r="U105" s="68"/>
      <c r="V105" s="67"/>
      <c r="W105" s="68"/>
      <c r="X105" s="68"/>
      <c r="Y105" s="3"/>
      <c r="Z105" s="59"/>
      <c r="AA105" s="92"/>
    </row>
    <row r="106" spans="1:27" ht="13.5" customHeight="1" x14ac:dyDescent="0.3">
      <c r="A106" s="39"/>
      <c r="B106" s="40"/>
      <c r="C106" s="35"/>
      <c r="D106" s="36"/>
      <c r="E106" s="36"/>
      <c r="F106" s="36"/>
      <c r="G106" s="36"/>
      <c r="H106" s="65"/>
      <c r="I106" s="66"/>
      <c r="J106" s="6"/>
      <c r="K106" s="10"/>
      <c r="L106" s="3"/>
      <c r="M106" s="14"/>
      <c r="N106" s="6"/>
      <c r="O106" s="14"/>
      <c r="P106" s="81"/>
      <c r="Q106" s="82"/>
      <c r="R106" s="81"/>
      <c r="S106" s="82"/>
      <c r="T106" s="59"/>
      <c r="U106" s="60"/>
      <c r="V106" s="88"/>
      <c r="W106" s="89"/>
      <c r="X106" s="89"/>
      <c r="Y106" s="9"/>
      <c r="Z106" s="73"/>
      <c r="AA106" s="95"/>
    </row>
    <row r="107" spans="1:27" ht="13.5" customHeight="1" x14ac:dyDescent="0.3">
      <c r="A107" s="33"/>
      <c r="B107" s="34"/>
      <c r="C107" s="52"/>
      <c r="D107" s="52"/>
      <c r="E107" s="58"/>
      <c r="F107" s="58"/>
      <c r="G107" s="58"/>
      <c r="H107" s="58"/>
      <c r="I107" s="58"/>
      <c r="J107" s="2"/>
      <c r="K107" s="2"/>
      <c r="L107" s="2"/>
      <c r="M107" s="11"/>
      <c r="N107" s="2"/>
      <c r="O107" s="2"/>
      <c r="P107" s="75"/>
      <c r="Q107" s="76"/>
      <c r="R107" s="85"/>
      <c r="S107" s="86"/>
      <c r="T107" s="75"/>
      <c r="U107" s="76"/>
      <c r="V107" s="75"/>
      <c r="W107" s="76"/>
      <c r="X107" s="76"/>
      <c r="Y107" s="2"/>
      <c r="Z107" s="79"/>
      <c r="AA107" s="97"/>
    </row>
    <row r="108" spans="1:27" ht="13.5" customHeight="1" x14ac:dyDescent="0.3">
      <c r="A108" s="37"/>
      <c r="B108" s="38"/>
      <c r="C108" s="55" t="s">
        <v>35</v>
      </c>
      <c r="D108" s="56"/>
      <c r="E108" s="45"/>
      <c r="F108" s="45"/>
      <c r="G108" s="45"/>
      <c r="H108" s="55"/>
      <c r="I108" s="56"/>
      <c r="J108" s="5"/>
      <c r="K108" s="5"/>
      <c r="L108" s="5"/>
      <c r="M108" s="13"/>
      <c r="N108" s="5"/>
      <c r="O108" s="5"/>
      <c r="P108" s="42"/>
      <c r="Q108" s="43"/>
      <c r="R108" s="42"/>
      <c r="S108" s="43"/>
      <c r="T108" s="42"/>
      <c r="U108" s="43"/>
      <c r="V108" s="42"/>
      <c r="W108" s="43"/>
      <c r="X108" s="43"/>
      <c r="Y108" s="16"/>
      <c r="Z108" s="42"/>
      <c r="AA108" s="94"/>
    </row>
    <row r="109" spans="1:27" ht="22.5" customHeight="1" x14ac:dyDescent="0.3">
      <c r="A109" s="41" t="s">
        <v>152</v>
      </c>
      <c r="B109" s="36"/>
      <c r="C109" s="35" t="s">
        <v>151</v>
      </c>
      <c r="D109" s="36"/>
      <c r="E109" s="36"/>
      <c r="F109" s="36"/>
      <c r="G109" s="36"/>
      <c r="H109" s="67">
        <v>80</v>
      </c>
      <c r="I109" s="68"/>
      <c r="J109" s="1">
        <v>50.1</v>
      </c>
      <c r="K109" s="1">
        <v>7.8</v>
      </c>
      <c r="L109" s="1">
        <v>7.1</v>
      </c>
      <c r="M109" s="12">
        <v>119</v>
      </c>
      <c r="N109" s="1">
        <v>0.03</v>
      </c>
      <c r="O109" s="1">
        <v>6.6</v>
      </c>
      <c r="P109" s="73"/>
      <c r="Q109" s="74"/>
      <c r="R109" s="77"/>
      <c r="S109" s="78"/>
      <c r="T109" s="73">
        <v>187</v>
      </c>
      <c r="U109" s="74"/>
      <c r="V109" s="73">
        <v>154</v>
      </c>
      <c r="W109" s="74"/>
      <c r="X109" s="74"/>
      <c r="Y109" s="1">
        <v>28</v>
      </c>
      <c r="Z109" s="73">
        <v>1.5</v>
      </c>
      <c r="AA109" s="95"/>
    </row>
    <row r="110" spans="1:27" ht="13.5" customHeight="1" x14ac:dyDescent="0.3">
      <c r="A110" s="35" t="s">
        <v>154</v>
      </c>
      <c r="B110" s="36"/>
      <c r="C110" s="35" t="s">
        <v>109</v>
      </c>
      <c r="D110" s="36"/>
      <c r="E110" s="36"/>
      <c r="F110" s="36"/>
      <c r="G110" s="36"/>
      <c r="H110" s="59">
        <v>240</v>
      </c>
      <c r="I110" s="60"/>
      <c r="J110" s="1">
        <v>13.66</v>
      </c>
      <c r="K110" s="1">
        <v>24.96</v>
      </c>
      <c r="L110" s="1">
        <v>24.32</v>
      </c>
      <c r="M110" s="12">
        <v>375</v>
      </c>
      <c r="N110" s="1">
        <v>0.84</v>
      </c>
      <c r="O110" s="1">
        <v>33.57</v>
      </c>
      <c r="P110" s="73">
        <v>0.05</v>
      </c>
      <c r="Q110" s="74"/>
      <c r="R110" s="77"/>
      <c r="S110" s="78"/>
      <c r="T110" s="73">
        <v>37.880000000000003</v>
      </c>
      <c r="U110" s="74"/>
      <c r="V110" s="73">
        <v>3.7</v>
      </c>
      <c r="W110" s="74"/>
      <c r="X110" s="74"/>
      <c r="Y110" s="1">
        <v>57.36</v>
      </c>
      <c r="Z110" s="73">
        <v>2.48</v>
      </c>
      <c r="AA110" s="95"/>
    </row>
    <row r="111" spans="1:27" ht="13.5" customHeight="1" x14ac:dyDescent="0.3">
      <c r="A111" s="41" t="s">
        <v>155</v>
      </c>
      <c r="B111" s="36"/>
      <c r="C111" s="35" t="s">
        <v>51</v>
      </c>
      <c r="D111" s="36"/>
      <c r="E111" s="36"/>
      <c r="F111" s="36"/>
      <c r="G111" s="36"/>
      <c r="H111" s="59">
        <v>250</v>
      </c>
      <c r="I111" s="60"/>
      <c r="J111" s="1">
        <v>7.31</v>
      </c>
      <c r="K111" s="1">
        <v>3.23</v>
      </c>
      <c r="L111" s="1">
        <v>12.05</v>
      </c>
      <c r="M111" s="12">
        <v>107</v>
      </c>
      <c r="N111" s="1">
        <v>0.1</v>
      </c>
      <c r="O111" s="1">
        <v>6.62</v>
      </c>
      <c r="P111" s="73">
        <v>0.02</v>
      </c>
      <c r="Q111" s="74"/>
      <c r="R111" s="77"/>
      <c r="S111" s="78"/>
      <c r="T111" s="73">
        <v>25.3</v>
      </c>
      <c r="U111" s="74"/>
      <c r="V111" s="73">
        <v>123.84</v>
      </c>
      <c r="W111" s="74"/>
      <c r="X111" s="74"/>
      <c r="Y111" s="1">
        <v>31.88</v>
      </c>
      <c r="Z111" s="73">
        <v>1.0900000000000001</v>
      </c>
      <c r="AA111" s="95"/>
    </row>
    <row r="112" spans="1:27" ht="13.5" customHeight="1" x14ac:dyDescent="0.3">
      <c r="A112" s="35" t="s">
        <v>140</v>
      </c>
      <c r="B112" s="36"/>
      <c r="C112" s="35" t="s">
        <v>34</v>
      </c>
      <c r="D112" s="36"/>
      <c r="E112" s="36"/>
      <c r="F112" s="36"/>
      <c r="G112" s="36"/>
      <c r="H112" s="59">
        <v>30</v>
      </c>
      <c r="I112" s="60"/>
      <c r="J112" s="3">
        <v>2.5499999999999998</v>
      </c>
      <c r="K112" s="7">
        <v>0.48</v>
      </c>
      <c r="L112" s="3">
        <v>11.1</v>
      </c>
      <c r="M112" s="12">
        <v>59</v>
      </c>
      <c r="N112" s="7">
        <v>0.08</v>
      </c>
      <c r="O112" s="7"/>
      <c r="P112" s="77"/>
      <c r="Q112" s="78"/>
      <c r="R112" s="77"/>
      <c r="S112" s="78"/>
      <c r="T112" s="77">
        <v>12.9</v>
      </c>
      <c r="U112" s="78"/>
      <c r="V112" s="77">
        <v>79.2</v>
      </c>
      <c r="W112" s="78"/>
      <c r="X112" s="78"/>
      <c r="Y112" s="7">
        <v>23.1</v>
      </c>
      <c r="Z112" s="77">
        <v>1.5</v>
      </c>
      <c r="AA112" s="99"/>
    </row>
    <row r="113" spans="1:27" ht="13.5" customHeight="1" x14ac:dyDescent="0.3">
      <c r="A113" s="35" t="s">
        <v>140</v>
      </c>
      <c r="B113" s="36"/>
      <c r="C113" s="35" t="s">
        <v>38</v>
      </c>
      <c r="D113" s="36"/>
      <c r="E113" s="36"/>
      <c r="F113" s="36"/>
      <c r="G113" s="36"/>
      <c r="H113" s="59">
        <v>50</v>
      </c>
      <c r="I113" s="60"/>
      <c r="J113" s="7">
        <v>3.85</v>
      </c>
      <c r="K113" s="7" t="s">
        <v>153</v>
      </c>
      <c r="L113" s="3">
        <v>18.7</v>
      </c>
      <c r="M113" s="12">
        <v>97</v>
      </c>
      <c r="N113" s="3">
        <v>0.1</v>
      </c>
      <c r="O113" s="12"/>
      <c r="P113" s="67"/>
      <c r="Q113" s="68"/>
      <c r="R113" s="77"/>
      <c r="S113" s="78"/>
      <c r="T113" s="59">
        <v>16.5</v>
      </c>
      <c r="U113" s="60"/>
      <c r="V113" s="77">
        <v>97</v>
      </c>
      <c r="W113" s="78"/>
      <c r="X113" s="78"/>
      <c r="Y113" s="12">
        <v>28.5</v>
      </c>
      <c r="Z113" s="77">
        <v>2.25</v>
      </c>
      <c r="AA113" s="99"/>
    </row>
    <row r="114" spans="1:27" ht="13.5" customHeight="1" x14ac:dyDescent="0.3">
      <c r="A114" s="35" t="s">
        <v>0</v>
      </c>
      <c r="B114" s="36"/>
      <c r="C114" s="35" t="s">
        <v>108</v>
      </c>
      <c r="D114" s="36"/>
      <c r="E114" s="36"/>
      <c r="F114" s="36"/>
      <c r="G114" s="36"/>
      <c r="H114" s="59">
        <v>200</v>
      </c>
      <c r="I114" s="60"/>
      <c r="J114" s="3">
        <v>0.19</v>
      </c>
      <c r="K114" s="1"/>
      <c r="L114" s="3">
        <v>11.84</v>
      </c>
      <c r="M114" s="12">
        <v>49</v>
      </c>
      <c r="N114" s="1"/>
      <c r="O114" s="7"/>
      <c r="P114" s="77"/>
      <c r="Q114" s="78"/>
      <c r="R114" s="77"/>
      <c r="S114" s="78"/>
      <c r="T114" s="67">
        <v>4.4000000000000004</v>
      </c>
      <c r="U114" s="68"/>
      <c r="V114" s="67">
        <v>7.4</v>
      </c>
      <c r="W114" s="68"/>
      <c r="X114" s="68"/>
      <c r="Y114" s="3">
        <v>4</v>
      </c>
      <c r="Z114" s="59">
        <v>0.8</v>
      </c>
      <c r="AA114" s="92"/>
    </row>
    <row r="115" spans="1:27" ht="13.5" customHeight="1" x14ac:dyDescent="0.3">
      <c r="A115" s="35"/>
      <c r="B115" s="36"/>
      <c r="C115" s="35"/>
      <c r="D115" s="36"/>
      <c r="E115" s="36"/>
      <c r="F115" s="36"/>
      <c r="G115" s="36"/>
      <c r="H115" s="59"/>
      <c r="I115" s="60"/>
      <c r="J115" s="1"/>
      <c r="K115" s="3"/>
      <c r="L115" s="3"/>
      <c r="M115" s="12"/>
      <c r="N115" s="3"/>
      <c r="O115" s="7"/>
      <c r="P115" s="77"/>
      <c r="Q115" s="78"/>
      <c r="R115" s="77"/>
      <c r="S115" s="78"/>
      <c r="T115" s="67"/>
      <c r="U115" s="68"/>
      <c r="V115" s="59"/>
      <c r="W115" s="60"/>
      <c r="X115" s="60"/>
      <c r="Y115" s="3"/>
      <c r="Z115" s="73"/>
      <c r="AA115" s="95"/>
    </row>
    <row r="116" spans="1:27" ht="13.5" customHeight="1" x14ac:dyDescent="0.3">
      <c r="A116" s="39"/>
      <c r="B116" s="40"/>
      <c r="C116" s="35" t="s">
        <v>170</v>
      </c>
      <c r="D116" s="36"/>
      <c r="E116" s="36"/>
      <c r="F116" s="36"/>
      <c r="G116" s="36"/>
      <c r="H116" s="65"/>
      <c r="I116" s="66"/>
      <c r="J116" s="1"/>
      <c r="K116" s="6"/>
      <c r="L116" s="6"/>
      <c r="M116" s="14"/>
      <c r="N116" s="1"/>
      <c r="O116" s="6"/>
      <c r="P116" s="73"/>
      <c r="Q116" s="74"/>
      <c r="R116" s="81"/>
      <c r="S116" s="82"/>
      <c r="T116" s="73"/>
      <c r="U116" s="74"/>
      <c r="V116" s="83"/>
      <c r="W116" s="84"/>
      <c r="X116" s="84"/>
      <c r="Y116" s="6"/>
      <c r="Z116" s="73"/>
      <c r="AA116" s="95"/>
    </row>
    <row r="117" spans="1:27" ht="13.5" customHeight="1" x14ac:dyDescent="0.3">
      <c r="A117" s="33"/>
      <c r="B117" s="34"/>
      <c r="C117" s="51" t="s">
        <v>135</v>
      </c>
      <c r="D117" s="51"/>
      <c r="E117" s="51" t="s">
        <v>175</v>
      </c>
      <c r="F117" s="51"/>
      <c r="G117" s="51"/>
      <c r="H117" s="51"/>
      <c r="I117" s="51"/>
      <c r="J117" s="2">
        <v>77.87</v>
      </c>
      <c r="K117" s="2">
        <v>36.69</v>
      </c>
      <c r="L117" s="2">
        <v>85.07</v>
      </c>
      <c r="M117" s="11">
        <v>806</v>
      </c>
      <c r="N117" s="2">
        <v>1.07</v>
      </c>
      <c r="O117" s="2">
        <v>46.79</v>
      </c>
      <c r="P117" s="75">
        <v>7.0000000000000007E-2</v>
      </c>
      <c r="Q117" s="76"/>
      <c r="R117" s="85"/>
      <c r="S117" s="86"/>
      <c r="T117" s="75">
        <v>284.58</v>
      </c>
      <c r="U117" s="76"/>
      <c r="V117" s="79">
        <v>464.94</v>
      </c>
      <c r="W117" s="80"/>
      <c r="X117" s="80"/>
      <c r="Y117" s="2">
        <v>173.24</v>
      </c>
      <c r="Z117" s="75">
        <v>10.07</v>
      </c>
      <c r="AA117" s="96"/>
    </row>
    <row r="118" spans="1:27" ht="13.5" customHeight="1" x14ac:dyDescent="0.3">
      <c r="A118" s="33"/>
      <c r="B118" s="34"/>
      <c r="C118" s="51" t="s">
        <v>135</v>
      </c>
      <c r="D118" s="51"/>
      <c r="E118" s="51" t="s">
        <v>176</v>
      </c>
      <c r="F118" s="51"/>
      <c r="G118" s="51"/>
      <c r="H118" s="51"/>
      <c r="I118" s="51"/>
      <c r="J118" s="2">
        <v>77.87</v>
      </c>
      <c r="K118" s="2">
        <v>36.69</v>
      </c>
      <c r="L118" s="2">
        <v>85.07</v>
      </c>
      <c r="M118" s="11">
        <v>806</v>
      </c>
      <c r="N118" s="2">
        <v>1.07</v>
      </c>
      <c r="O118" s="2">
        <v>46.79</v>
      </c>
      <c r="P118" s="75">
        <v>7.0000000000000007E-2</v>
      </c>
      <c r="Q118" s="76"/>
      <c r="R118" s="85"/>
      <c r="S118" s="86"/>
      <c r="T118" s="75">
        <v>284.58</v>
      </c>
      <c r="U118" s="76"/>
      <c r="V118" s="75">
        <v>464.94</v>
      </c>
      <c r="W118" s="76"/>
      <c r="X118" s="76"/>
      <c r="Y118" s="2">
        <v>173.24</v>
      </c>
      <c r="Z118" s="75">
        <v>10.07</v>
      </c>
      <c r="AA118" s="96"/>
    </row>
    <row r="119" spans="1:27" ht="15" customHeight="1" x14ac:dyDescent="0.3"/>
    <row r="120" spans="1:27" ht="13.5" customHeight="1" x14ac:dyDescent="0.3">
      <c r="B120" s="50" t="s">
        <v>21</v>
      </c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1:27" ht="15" customHeight="1" x14ac:dyDescent="0.3">
      <c r="A121" s="42" t="s">
        <v>3</v>
      </c>
      <c r="B121" s="43"/>
      <c r="C121" s="42" t="s">
        <v>37</v>
      </c>
      <c r="D121" s="43"/>
      <c r="E121" s="43"/>
      <c r="F121" s="43"/>
      <c r="G121" s="43"/>
      <c r="H121" s="42" t="s">
        <v>60</v>
      </c>
      <c r="I121" s="43"/>
      <c r="J121" s="42" t="s">
        <v>61</v>
      </c>
      <c r="K121" s="43"/>
      <c r="L121" s="43"/>
      <c r="M121" s="70" t="s">
        <v>68</v>
      </c>
      <c r="N121" s="46" t="s">
        <v>72</v>
      </c>
      <c r="O121" s="47"/>
      <c r="P121" s="47"/>
      <c r="Q121" s="47"/>
      <c r="R121" s="47"/>
      <c r="S121" s="47"/>
      <c r="T121" s="46" t="s">
        <v>81</v>
      </c>
      <c r="U121" s="47"/>
      <c r="V121" s="47"/>
      <c r="W121" s="47"/>
      <c r="X121" s="47"/>
      <c r="Y121" s="47"/>
      <c r="Z121" s="47"/>
      <c r="AA121" s="87"/>
    </row>
    <row r="122" spans="1:27" ht="33.75" customHeight="1" x14ac:dyDescent="0.3">
      <c r="A122" s="44"/>
      <c r="B122" s="45"/>
      <c r="C122" s="44"/>
      <c r="D122" s="45"/>
      <c r="E122" s="45"/>
      <c r="F122" s="45"/>
      <c r="G122" s="45"/>
      <c r="H122" s="48"/>
      <c r="I122" s="49"/>
      <c r="J122" s="5" t="s">
        <v>62</v>
      </c>
      <c r="K122" s="8" t="s">
        <v>65</v>
      </c>
      <c r="L122" s="8" t="s">
        <v>67</v>
      </c>
      <c r="M122" s="71"/>
      <c r="N122" s="15" t="s">
        <v>70</v>
      </c>
      <c r="O122" s="8" t="s">
        <v>73</v>
      </c>
      <c r="P122" s="46" t="s">
        <v>75</v>
      </c>
      <c r="Q122" s="47"/>
      <c r="R122" s="42" t="s">
        <v>77</v>
      </c>
      <c r="S122" s="43"/>
      <c r="T122" s="46" t="s">
        <v>83</v>
      </c>
      <c r="U122" s="47"/>
      <c r="V122" s="46" t="s">
        <v>85</v>
      </c>
      <c r="W122" s="47"/>
      <c r="X122" s="47"/>
      <c r="Y122" s="5" t="s">
        <v>87</v>
      </c>
      <c r="Z122" s="42" t="s">
        <v>88</v>
      </c>
      <c r="AA122" s="94"/>
    </row>
    <row r="123" spans="1:27" ht="13.5" customHeight="1" x14ac:dyDescent="0.3">
      <c r="A123" s="46" t="s">
        <v>4</v>
      </c>
      <c r="B123" s="47"/>
      <c r="C123" s="46" t="s">
        <v>33</v>
      </c>
      <c r="D123" s="47"/>
      <c r="E123" s="47"/>
      <c r="F123" s="47"/>
      <c r="G123" s="47"/>
      <c r="H123" s="42" t="s">
        <v>59</v>
      </c>
      <c r="I123" s="43"/>
      <c r="J123" s="5" t="s">
        <v>63</v>
      </c>
      <c r="K123" s="8" t="s">
        <v>64</v>
      </c>
      <c r="L123" s="5" t="s">
        <v>66</v>
      </c>
      <c r="M123" s="5" t="s">
        <v>69</v>
      </c>
      <c r="N123" s="5" t="s">
        <v>71</v>
      </c>
      <c r="O123" s="5" t="s">
        <v>74</v>
      </c>
      <c r="P123" s="42" t="s">
        <v>76</v>
      </c>
      <c r="Q123" s="43"/>
      <c r="R123" s="46" t="s">
        <v>78</v>
      </c>
      <c r="S123" s="47"/>
      <c r="T123" s="42" t="s">
        <v>82</v>
      </c>
      <c r="U123" s="43"/>
      <c r="V123" s="46" t="s">
        <v>84</v>
      </c>
      <c r="W123" s="47"/>
      <c r="X123" s="47"/>
      <c r="Y123" s="8" t="s">
        <v>86</v>
      </c>
      <c r="Z123" s="46" t="s">
        <v>89</v>
      </c>
      <c r="AA123" s="87"/>
    </row>
    <row r="124" spans="1:27" ht="13.5" customHeight="1" x14ac:dyDescent="0.3">
      <c r="A124" s="37"/>
      <c r="B124" s="38"/>
      <c r="C124" s="42"/>
      <c r="D124" s="43"/>
      <c r="E124" s="43"/>
      <c r="F124" s="43"/>
      <c r="G124" s="43"/>
      <c r="H124" s="42"/>
      <c r="I124" s="43"/>
      <c r="J124" s="5"/>
      <c r="K124" s="5"/>
      <c r="L124" s="5"/>
      <c r="M124" s="13"/>
      <c r="N124" s="5"/>
      <c r="O124" s="5"/>
      <c r="P124" s="42"/>
      <c r="Q124" s="43"/>
      <c r="R124" s="42"/>
      <c r="S124" s="43"/>
      <c r="T124" s="42"/>
      <c r="U124" s="43"/>
      <c r="V124" s="42"/>
      <c r="W124" s="43"/>
      <c r="X124" s="43"/>
      <c r="Y124" s="16"/>
      <c r="Z124" s="42"/>
      <c r="AA124" s="94"/>
    </row>
    <row r="125" spans="1:27" ht="13.5" customHeight="1" x14ac:dyDescent="0.3">
      <c r="A125" s="35"/>
      <c r="B125" s="36"/>
      <c r="C125" s="35"/>
      <c r="D125" s="36"/>
      <c r="E125" s="36"/>
      <c r="F125" s="36"/>
      <c r="G125" s="36"/>
      <c r="H125" s="59"/>
      <c r="I125" s="60"/>
      <c r="J125" s="1"/>
      <c r="K125" s="1"/>
      <c r="L125" s="1"/>
      <c r="M125" s="12"/>
      <c r="N125" s="1"/>
      <c r="O125" s="1"/>
      <c r="P125" s="73"/>
      <c r="Q125" s="74"/>
      <c r="R125" s="77"/>
      <c r="S125" s="78"/>
      <c r="T125" s="59"/>
      <c r="U125" s="60"/>
      <c r="V125" s="73"/>
      <c r="W125" s="74"/>
      <c r="X125" s="74"/>
      <c r="Y125" s="1"/>
      <c r="Z125" s="73"/>
      <c r="AA125" s="95"/>
    </row>
    <row r="126" spans="1:27" ht="13.5" customHeight="1" x14ac:dyDescent="0.3">
      <c r="A126" s="41"/>
      <c r="B126" s="36"/>
      <c r="C126" s="35"/>
      <c r="D126" s="36"/>
      <c r="E126" s="36"/>
      <c r="F126" s="36"/>
      <c r="G126" s="36"/>
      <c r="H126" s="59"/>
      <c r="I126" s="60"/>
      <c r="J126" s="1"/>
      <c r="K126" s="1"/>
      <c r="L126" s="1"/>
      <c r="M126" s="12"/>
      <c r="N126" s="1"/>
      <c r="O126" s="1"/>
      <c r="P126" s="73"/>
      <c r="Q126" s="74"/>
      <c r="R126" s="77"/>
      <c r="S126" s="78"/>
      <c r="T126" s="73"/>
      <c r="U126" s="74"/>
      <c r="V126" s="73"/>
      <c r="W126" s="74"/>
      <c r="X126" s="74"/>
      <c r="Y126" s="3"/>
      <c r="Z126" s="73"/>
      <c r="AA126" s="95"/>
    </row>
    <row r="127" spans="1:27" ht="13.5" customHeight="1" x14ac:dyDescent="0.3">
      <c r="A127" s="35"/>
      <c r="B127" s="36"/>
      <c r="C127" s="35"/>
      <c r="D127" s="36"/>
      <c r="E127" s="36"/>
      <c r="F127" s="36"/>
      <c r="G127" s="36"/>
      <c r="H127" s="59"/>
      <c r="I127" s="60"/>
      <c r="J127" s="1"/>
      <c r="K127" s="1"/>
      <c r="L127" s="1"/>
      <c r="M127" s="12"/>
      <c r="N127" s="7"/>
      <c r="O127" s="3"/>
      <c r="P127" s="77"/>
      <c r="Q127" s="78"/>
      <c r="R127" s="77"/>
      <c r="S127" s="78"/>
      <c r="T127" s="73"/>
      <c r="U127" s="74"/>
      <c r="V127" s="73"/>
      <c r="W127" s="74"/>
      <c r="X127" s="74"/>
      <c r="Y127" s="1"/>
      <c r="Z127" s="73"/>
      <c r="AA127" s="95"/>
    </row>
    <row r="128" spans="1:27" ht="13.5" customHeight="1" x14ac:dyDescent="0.3">
      <c r="A128" s="35"/>
      <c r="B128" s="36"/>
      <c r="C128" s="35"/>
      <c r="D128" s="36"/>
      <c r="E128" s="36"/>
      <c r="F128" s="36"/>
      <c r="G128" s="36"/>
      <c r="H128" s="59"/>
      <c r="I128" s="60"/>
      <c r="J128" s="1"/>
      <c r="K128" s="3"/>
      <c r="L128" s="3"/>
      <c r="M128" s="12"/>
      <c r="N128" s="1"/>
      <c r="O128" s="7"/>
      <c r="P128" s="77"/>
      <c r="Q128" s="78"/>
      <c r="R128" s="77"/>
      <c r="S128" s="78"/>
      <c r="T128" s="67"/>
      <c r="U128" s="68"/>
      <c r="V128" s="59"/>
      <c r="W128" s="60"/>
      <c r="X128" s="60"/>
      <c r="Y128" s="3"/>
      <c r="Z128" s="67"/>
      <c r="AA128" s="98"/>
    </row>
    <row r="129" spans="1:27" ht="13.5" customHeight="1" x14ac:dyDescent="0.3">
      <c r="A129" s="35"/>
      <c r="B129" s="36"/>
      <c r="C129" s="35"/>
      <c r="D129" s="36"/>
      <c r="E129" s="36"/>
      <c r="F129" s="36"/>
      <c r="G129" s="36"/>
      <c r="H129" s="65"/>
      <c r="I129" s="66"/>
      <c r="J129" s="3"/>
      <c r="K129" s="10"/>
      <c r="L129" s="3"/>
      <c r="M129" s="12"/>
      <c r="N129" s="1"/>
      <c r="O129" s="14"/>
      <c r="P129" s="81"/>
      <c r="Q129" s="82"/>
      <c r="R129" s="81"/>
      <c r="S129" s="82"/>
      <c r="T129" s="65"/>
      <c r="U129" s="66"/>
      <c r="V129" s="59"/>
      <c r="W129" s="60"/>
      <c r="X129" s="60"/>
      <c r="Y129" s="14"/>
      <c r="Z129" s="67"/>
      <c r="AA129" s="98"/>
    </row>
    <row r="130" spans="1:27" ht="13.5" customHeight="1" x14ac:dyDescent="0.3">
      <c r="A130" s="33"/>
      <c r="B130" s="34"/>
      <c r="C130" s="51"/>
      <c r="D130" s="51"/>
      <c r="E130" s="58"/>
      <c r="F130" s="58"/>
      <c r="G130" s="58"/>
      <c r="H130" s="58"/>
      <c r="I130" s="58"/>
      <c r="J130" s="2"/>
      <c r="K130" s="2"/>
      <c r="L130" s="2"/>
      <c r="M130" s="11"/>
      <c r="N130" s="2"/>
      <c r="O130" s="2"/>
      <c r="P130" s="75"/>
      <c r="Q130" s="76"/>
      <c r="R130" s="85"/>
      <c r="S130" s="86"/>
      <c r="T130" s="75"/>
      <c r="U130" s="76"/>
      <c r="V130" s="79"/>
      <c r="W130" s="80"/>
      <c r="X130" s="80"/>
      <c r="Y130" s="4"/>
      <c r="Z130" s="75"/>
      <c r="AA130" s="96"/>
    </row>
    <row r="131" spans="1:27" ht="13.5" customHeight="1" x14ac:dyDescent="0.3">
      <c r="A131" s="37"/>
      <c r="B131" s="38"/>
      <c r="C131" s="42" t="s">
        <v>35</v>
      </c>
      <c r="D131" s="43"/>
      <c r="E131" s="45"/>
      <c r="F131" s="45"/>
      <c r="G131" s="45"/>
      <c r="H131" s="55"/>
      <c r="I131" s="56"/>
      <c r="J131" s="5"/>
      <c r="K131" s="5"/>
      <c r="L131" s="5"/>
      <c r="M131" s="13"/>
      <c r="N131" s="5"/>
      <c r="O131" s="5"/>
      <c r="P131" s="42"/>
      <c r="Q131" s="43"/>
      <c r="R131" s="42"/>
      <c r="S131" s="43"/>
      <c r="T131" s="42"/>
      <c r="U131" s="43"/>
      <c r="V131" s="42"/>
      <c r="W131" s="43"/>
      <c r="X131" s="43"/>
      <c r="Y131" s="16"/>
      <c r="Z131" s="42"/>
      <c r="AA131" s="94"/>
    </row>
    <row r="132" spans="1:27" ht="13.5" customHeight="1" x14ac:dyDescent="0.3">
      <c r="A132" s="35" t="s">
        <v>156</v>
      </c>
      <c r="B132" s="36"/>
      <c r="C132" s="35" t="s">
        <v>110</v>
      </c>
      <c r="D132" s="36"/>
      <c r="E132" s="36"/>
      <c r="F132" s="36"/>
      <c r="G132" s="36"/>
      <c r="H132" s="59">
        <v>250</v>
      </c>
      <c r="I132" s="60"/>
      <c r="J132" s="1">
        <v>2.62</v>
      </c>
      <c r="K132" s="1">
        <v>2.09</v>
      </c>
      <c r="L132" s="1">
        <v>19</v>
      </c>
      <c r="M132" s="12">
        <v>104</v>
      </c>
      <c r="N132" s="1">
        <v>0.09</v>
      </c>
      <c r="O132" s="1">
        <v>6.45</v>
      </c>
      <c r="P132" s="77">
        <v>0.01</v>
      </c>
      <c r="Q132" s="78"/>
      <c r="R132" s="77"/>
      <c r="S132" s="78"/>
      <c r="T132" s="73">
        <v>15.65</v>
      </c>
      <c r="U132" s="74"/>
      <c r="V132" s="73">
        <v>54.49</v>
      </c>
      <c r="W132" s="74"/>
      <c r="X132" s="74"/>
      <c r="Y132" s="1">
        <v>21.15</v>
      </c>
      <c r="Z132" s="73">
        <v>0.84</v>
      </c>
      <c r="AA132" s="95"/>
    </row>
    <row r="133" spans="1:27" ht="13.5" customHeight="1" x14ac:dyDescent="0.3">
      <c r="A133" s="41" t="s">
        <v>157</v>
      </c>
      <c r="B133" s="36"/>
      <c r="C133" s="35" t="s">
        <v>111</v>
      </c>
      <c r="D133" s="36"/>
      <c r="E133" s="36"/>
      <c r="F133" s="36"/>
      <c r="G133" s="36"/>
      <c r="H133" s="59">
        <v>180</v>
      </c>
      <c r="I133" s="60"/>
      <c r="J133" s="1">
        <v>6.12</v>
      </c>
      <c r="K133" s="1">
        <v>8.1</v>
      </c>
      <c r="L133" s="1">
        <v>29.88</v>
      </c>
      <c r="M133" s="12">
        <v>217</v>
      </c>
      <c r="N133" s="1">
        <v>0.02</v>
      </c>
      <c r="O133" s="1">
        <v>0.32</v>
      </c>
      <c r="P133" s="73"/>
      <c r="Q133" s="74"/>
      <c r="R133" s="77"/>
      <c r="S133" s="78"/>
      <c r="T133" s="73">
        <v>138.78</v>
      </c>
      <c r="U133" s="74"/>
      <c r="V133" s="73">
        <v>43.47</v>
      </c>
      <c r="W133" s="74"/>
      <c r="X133" s="74"/>
      <c r="Y133" s="3">
        <v>38.159999999999997</v>
      </c>
      <c r="Z133" s="73">
        <v>1.78</v>
      </c>
      <c r="AA133" s="95"/>
    </row>
    <row r="134" spans="1:27" ht="13.5" customHeight="1" x14ac:dyDescent="0.3">
      <c r="A134" s="41"/>
      <c r="B134" s="36"/>
      <c r="C134" s="35" t="s">
        <v>112</v>
      </c>
      <c r="D134" s="36"/>
      <c r="E134" s="36"/>
      <c r="F134" s="36"/>
      <c r="G134" s="36"/>
      <c r="H134" s="59">
        <v>100</v>
      </c>
      <c r="I134" s="60"/>
      <c r="J134" s="1">
        <v>19.2</v>
      </c>
      <c r="K134" s="1">
        <v>4.2</v>
      </c>
      <c r="L134" s="1">
        <v>13.4</v>
      </c>
      <c r="M134" s="12">
        <v>168</v>
      </c>
      <c r="N134" s="1">
        <v>0.06</v>
      </c>
      <c r="O134" s="3">
        <v>7.0000000000000007E-2</v>
      </c>
      <c r="P134" s="73">
        <v>0.56000000000000005</v>
      </c>
      <c r="Q134" s="74"/>
      <c r="R134" s="77"/>
      <c r="S134" s="78"/>
      <c r="T134" s="67">
        <v>25.66</v>
      </c>
      <c r="U134" s="68"/>
      <c r="V134" s="73"/>
      <c r="W134" s="74"/>
      <c r="X134" s="74"/>
      <c r="Y134" s="1"/>
      <c r="Z134" s="73">
        <v>0.95</v>
      </c>
      <c r="AA134" s="95"/>
    </row>
    <row r="135" spans="1:27" ht="13.5" customHeight="1" x14ac:dyDescent="0.3">
      <c r="A135" s="41" t="s">
        <v>0</v>
      </c>
      <c r="B135" s="36"/>
      <c r="C135" s="35" t="s">
        <v>113</v>
      </c>
      <c r="D135" s="36"/>
      <c r="E135" s="36"/>
      <c r="F135" s="36"/>
      <c r="G135" s="36"/>
      <c r="H135" s="59">
        <v>200</v>
      </c>
      <c r="I135" s="60"/>
      <c r="J135" s="1">
        <v>0.19</v>
      </c>
      <c r="K135" s="1"/>
      <c r="L135" s="1">
        <v>11.84</v>
      </c>
      <c r="M135" s="12">
        <v>49</v>
      </c>
      <c r="N135" s="1"/>
      <c r="O135" s="1"/>
      <c r="P135" s="73"/>
      <c r="Q135" s="74"/>
      <c r="R135" s="77"/>
      <c r="S135" s="78"/>
      <c r="T135" s="73">
        <v>4.4000000000000004</v>
      </c>
      <c r="U135" s="74"/>
      <c r="V135" s="73">
        <v>7.4</v>
      </c>
      <c r="W135" s="74"/>
      <c r="X135" s="74"/>
      <c r="Y135" s="1">
        <v>4</v>
      </c>
      <c r="Z135" s="73">
        <v>0.8</v>
      </c>
      <c r="AA135" s="95"/>
    </row>
    <row r="136" spans="1:27" ht="13.5" customHeight="1" x14ac:dyDescent="0.3">
      <c r="A136" s="35" t="s">
        <v>140</v>
      </c>
      <c r="B136" s="36"/>
      <c r="C136" s="35" t="s">
        <v>34</v>
      </c>
      <c r="D136" s="36"/>
      <c r="E136" s="36"/>
      <c r="F136" s="36"/>
      <c r="G136" s="36"/>
      <c r="H136" s="59">
        <v>40</v>
      </c>
      <c r="I136" s="60"/>
      <c r="J136" s="1">
        <v>3.4</v>
      </c>
      <c r="K136" s="7">
        <v>0.64</v>
      </c>
      <c r="L136" s="1">
        <v>14.8</v>
      </c>
      <c r="M136" s="12">
        <v>78</v>
      </c>
      <c r="N136" s="1"/>
      <c r="O136" s="3"/>
      <c r="P136" s="77"/>
      <c r="Q136" s="78"/>
      <c r="R136" s="77"/>
      <c r="S136" s="78"/>
      <c r="T136" s="67">
        <v>17.2</v>
      </c>
      <c r="U136" s="68"/>
      <c r="V136" s="67">
        <v>105.6</v>
      </c>
      <c r="W136" s="68"/>
      <c r="X136" s="68"/>
      <c r="Y136" s="3">
        <v>30.8</v>
      </c>
      <c r="Z136" s="67">
        <v>2</v>
      </c>
      <c r="AA136" s="98"/>
    </row>
    <row r="137" spans="1:27" ht="13.5" customHeight="1" x14ac:dyDescent="0.3">
      <c r="A137" s="35" t="s">
        <v>140</v>
      </c>
      <c r="B137" s="36"/>
      <c r="C137" s="35" t="s">
        <v>38</v>
      </c>
      <c r="D137" s="36"/>
      <c r="E137" s="36"/>
      <c r="F137" s="36"/>
      <c r="G137" s="36"/>
      <c r="H137" s="59">
        <v>40</v>
      </c>
      <c r="I137" s="60"/>
      <c r="J137" s="3">
        <v>3.08</v>
      </c>
      <c r="K137" s="1">
        <v>0.56000000000000005</v>
      </c>
      <c r="L137" s="3">
        <v>14.96</v>
      </c>
      <c r="M137" s="12">
        <v>77</v>
      </c>
      <c r="N137" s="1">
        <v>0.08</v>
      </c>
      <c r="O137" s="7"/>
      <c r="P137" s="77"/>
      <c r="Q137" s="78"/>
      <c r="R137" s="77"/>
      <c r="S137" s="78"/>
      <c r="T137" s="67">
        <v>13.2</v>
      </c>
      <c r="U137" s="68"/>
      <c r="V137" s="67">
        <v>77.599999999999994</v>
      </c>
      <c r="W137" s="68"/>
      <c r="X137" s="68"/>
      <c r="Y137" s="3">
        <v>22.8</v>
      </c>
      <c r="Z137" s="59">
        <v>1.8</v>
      </c>
      <c r="AA137" s="92"/>
    </row>
    <row r="138" spans="1:27" ht="13.5" customHeight="1" x14ac:dyDescent="0.3">
      <c r="A138" s="35"/>
      <c r="B138" s="36"/>
      <c r="C138" s="35"/>
      <c r="D138" s="36"/>
      <c r="E138" s="36"/>
      <c r="F138" s="36"/>
      <c r="G138" s="36"/>
      <c r="H138" s="65"/>
      <c r="I138" s="66"/>
      <c r="J138" s="1"/>
      <c r="K138" s="9"/>
      <c r="L138" s="3"/>
      <c r="M138" s="14"/>
      <c r="N138" s="3"/>
      <c r="O138" s="7"/>
      <c r="P138" s="77"/>
      <c r="Q138" s="78"/>
      <c r="R138" s="77"/>
      <c r="S138" s="78"/>
      <c r="T138" s="88"/>
      <c r="U138" s="89"/>
      <c r="V138" s="59"/>
      <c r="W138" s="60"/>
      <c r="X138" s="60"/>
      <c r="Y138" s="3"/>
      <c r="Z138" s="83"/>
      <c r="AA138" s="100"/>
    </row>
    <row r="139" spans="1:27" ht="13.5" customHeight="1" x14ac:dyDescent="0.3">
      <c r="A139" s="33"/>
      <c r="B139" s="34"/>
      <c r="C139" s="51" t="s">
        <v>129</v>
      </c>
      <c r="D139" s="51"/>
      <c r="E139" s="51" t="s">
        <v>177</v>
      </c>
      <c r="F139" s="51"/>
      <c r="G139" s="51"/>
      <c r="H139" s="51"/>
      <c r="I139" s="51"/>
      <c r="J139" s="2">
        <v>34.630000000000003</v>
      </c>
      <c r="K139" s="2">
        <v>15.95</v>
      </c>
      <c r="L139" s="2">
        <v>103.92</v>
      </c>
      <c r="M139" s="11">
        <v>693</v>
      </c>
      <c r="N139" s="2">
        <v>2.5</v>
      </c>
      <c r="O139" s="2">
        <v>6.78</v>
      </c>
      <c r="P139" s="75">
        <v>0.56000000000000005</v>
      </c>
      <c r="Q139" s="76"/>
      <c r="R139" s="85"/>
      <c r="S139" s="86"/>
      <c r="T139" s="75">
        <v>214.93</v>
      </c>
      <c r="U139" s="76"/>
      <c r="V139" s="75">
        <v>288.56</v>
      </c>
      <c r="W139" s="76"/>
      <c r="X139" s="76"/>
      <c r="Y139" s="2">
        <v>116.95</v>
      </c>
      <c r="Z139" s="75">
        <v>8.3699999999999992</v>
      </c>
      <c r="AA139" s="96"/>
    </row>
    <row r="140" spans="1:27" ht="13.5" customHeight="1" x14ac:dyDescent="0.3">
      <c r="A140" s="33"/>
      <c r="B140" s="34"/>
      <c r="C140" s="51" t="s">
        <v>129</v>
      </c>
      <c r="D140" s="51"/>
      <c r="E140" s="51" t="s">
        <v>178</v>
      </c>
      <c r="F140" s="51"/>
      <c r="G140" s="51"/>
      <c r="H140" s="51"/>
      <c r="I140" s="51"/>
      <c r="J140" s="4">
        <v>34.630000000000003</v>
      </c>
      <c r="K140" s="2">
        <v>15.95</v>
      </c>
      <c r="L140" s="2">
        <v>103.92</v>
      </c>
      <c r="M140" s="11">
        <v>693</v>
      </c>
      <c r="N140" s="2">
        <v>2.5</v>
      </c>
      <c r="O140" s="2">
        <v>6.78</v>
      </c>
      <c r="P140" s="79">
        <v>0.56000000000000005</v>
      </c>
      <c r="Q140" s="80"/>
      <c r="R140" s="85"/>
      <c r="S140" s="86"/>
      <c r="T140" s="75">
        <v>214.93</v>
      </c>
      <c r="U140" s="76"/>
      <c r="V140" s="75">
        <v>288.56</v>
      </c>
      <c r="W140" s="76"/>
      <c r="X140" s="76"/>
      <c r="Y140" s="2">
        <v>116.95</v>
      </c>
      <c r="Z140" s="75">
        <v>8.3699999999999992</v>
      </c>
      <c r="AA140" s="96"/>
    </row>
    <row r="141" spans="1:27" ht="15" customHeight="1" x14ac:dyDescent="0.3"/>
    <row r="142" spans="1:27" ht="13.5" customHeight="1" x14ac:dyDescent="0.3">
      <c r="B142" s="50" t="s">
        <v>30</v>
      </c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:27" ht="15" customHeight="1" x14ac:dyDescent="0.3">
      <c r="A143" s="42" t="s">
        <v>3</v>
      </c>
      <c r="B143" s="43"/>
      <c r="C143" s="42" t="s">
        <v>37</v>
      </c>
      <c r="D143" s="43"/>
      <c r="E143" s="43"/>
      <c r="F143" s="43"/>
      <c r="G143" s="43"/>
      <c r="H143" s="42" t="s">
        <v>60</v>
      </c>
      <c r="I143" s="43"/>
      <c r="J143" s="42" t="s">
        <v>61</v>
      </c>
      <c r="K143" s="43"/>
      <c r="L143" s="43"/>
      <c r="M143" s="70" t="s">
        <v>68</v>
      </c>
      <c r="N143" s="46" t="s">
        <v>72</v>
      </c>
      <c r="O143" s="47"/>
      <c r="P143" s="47"/>
      <c r="Q143" s="47"/>
      <c r="R143" s="47"/>
      <c r="S143" s="47"/>
      <c r="T143" s="46" t="s">
        <v>81</v>
      </c>
      <c r="U143" s="47"/>
      <c r="V143" s="47"/>
      <c r="W143" s="47"/>
      <c r="X143" s="47"/>
      <c r="Y143" s="47"/>
      <c r="Z143" s="47"/>
      <c r="AA143" s="87"/>
    </row>
    <row r="144" spans="1:27" ht="35.25" customHeight="1" x14ac:dyDescent="0.3">
      <c r="A144" s="48"/>
      <c r="B144" s="49"/>
      <c r="C144" s="48"/>
      <c r="D144" s="49"/>
      <c r="E144" s="49"/>
      <c r="F144" s="49"/>
      <c r="G144" s="49"/>
      <c r="H144" s="44"/>
      <c r="I144" s="45"/>
      <c r="J144" s="5" t="s">
        <v>62</v>
      </c>
      <c r="K144" s="5" t="s">
        <v>65</v>
      </c>
      <c r="L144" s="8" t="s">
        <v>67</v>
      </c>
      <c r="M144" s="72"/>
      <c r="N144" s="15" t="s">
        <v>70</v>
      </c>
      <c r="O144" s="8" t="s">
        <v>73</v>
      </c>
      <c r="P144" s="46" t="s">
        <v>75</v>
      </c>
      <c r="Q144" s="47"/>
      <c r="R144" s="42" t="s">
        <v>77</v>
      </c>
      <c r="S144" s="43"/>
      <c r="T144" s="46" t="s">
        <v>83</v>
      </c>
      <c r="U144" s="47"/>
      <c r="V144" s="46" t="s">
        <v>85</v>
      </c>
      <c r="W144" s="47"/>
      <c r="X144" s="47"/>
      <c r="Y144" s="8" t="s">
        <v>87</v>
      </c>
      <c r="Z144" s="42" t="s">
        <v>88</v>
      </c>
      <c r="AA144" s="94"/>
    </row>
    <row r="145" spans="1:27" ht="13.5" customHeight="1" x14ac:dyDescent="0.3">
      <c r="A145" s="42" t="s">
        <v>4</v>
      </c>
      <c r="B145" s="43"/>
      <c r="C145" s="42" t="s">
        <v>33</v>
      </c>
      <c r="D145" s="43"/>
      <c r="E145" s="43"/>
      <c r="F145" s="43"/>
      <c r="G145" s="43"/>
      <c r="H145" s="46" t="s">
        <v>59</v>
      </c>
      <c r="I145" s="47"/>
      <c r="J145" s="5" t="s">
        <v>63</v>
      </c>
      <c r="K145" s="8" t="s">
        <v>64</v>
      </c>
      <c r="L145" s="8" t="s">
        <v>66</v>
      </c>
      <c r="M145" s="8" t="s">
        <v>69</v>
      </c>
      <c r="N145" s="8" t="s">
        <v>71</v>
      </c>
      <c r="O145" s="5" t="s">
        <v>74</v>
      </c>
      <c r="P145" s="42" t="s">
        <v>76</v>
      </c>
      <c r="Q145" s="43"/>
      <c r="R145" s="46" t="s">
        <v>78</v>
      </c>
      <c r="S145" s="47"/>
      <c r="T145" s="42" t="s">
        <v>82</v>
      </c>
      <c r="U145" s="43"/>
      <c r="V145" s="42" t="s">
        <v>84</v>
      </c>
      <c r="W145" s="43"/>
      <c r="X145" s="43"/>
      <c r="Y145" s="5" t="s">
        <v>86</v>
      </c>
      <c r="Z145" s="42" t="s">
        <v>89</v>
      </c>
      <c r="AA145" s="94"/>
    </row>
    <row r="146" spans="1:27" ht="13.5" customHeight="1" x14ac:dyDescent="0.3">
      <c r="A146" s="37"/>
      <c r="B146" s="38"/>
      <c r="C146" s="42"/>
      <c r="D146" s="43"/>
      <c r="E146" s="43"/>
      <c r="F146" s="43"/>
      <c r="G146" s="43"/>
      <c r="H146" s="42"/>
      <c r="I146" s="43"/>
      <c r="J146" s="5"/>
      <c r="K146" s="5"/>
      <c r="L146" s="5"/>
      <c r="M146" s="13"/>
      <c r="N146" s="5"/>
      <c r="O146" s="5"/>
      <c r="P146" s="42"/>
      <c r="Q146" s="43"/>
      <c r="R146" s="42"/>
      <c r="S146" s="43"/>
      <c r="T146" s="42"/>
      <c r="U146" s="43"/>
      <c r="V146" s="42"/>
      <c r="W146" s="43"/>
      <c r="X146" s="43"/>
      <c r="Y146" s="16"/>
      <c r="Z146" s="42"/>
      <c r="AA146" s="94"/>
    </row>
    <row r="147" spans="1:27" ht="13.5" customHeight="1" x14ac:dyDescent="0.3">
      <c r="A147" s="41"/>
      <c r="B147" s="36"/>
      <c r="C147" s="35"/>
      <c r="D147" s="36"/>
      <c r="E147" s="36"/>
      <c r="F147" s="36"/>
      <c r="G147" s="36"/>
      <c r="H147" s="59"/>
      <c r="I147" s="60"/>
      <c r="J147" s="1"/>
      <c r="K147" s="1"/>
      <c r="L147" s="1"/>
      <c r="M147" s="12"/>
      <c r="N147" s="1"/>
      <c r="O147" s="1"/>
      <c r="P147" s="73"/>
      <c r="Q147" s="74"/>
      <c r="R147" s="77"/>
      <c r="S147" s="78"/>
      <c r="T147" s="73"/>
      <c r="U147" s="74"/>
      <c r="V147" s="73"/>
      <c r="W147" s="74"/>
      <c r="X147" s="74"/>
      <c r="Y147" s="1"/>
      <c r="Z147" s="73"/>
      <c r="AA147" s="95"/>
    </row>
    <row r="148" spans="1:27" ht="13.5" customHeight="1" x14ac:dyDescent="0.3">
      <c r="A148" s="41"/>
      <c r="B148" s="36"/>
      <c r="C148" s="35"/>
      <c r="D148" s="36"/>
      <c r="E148" s="36"/>
      <c r="F148" s="36"/>
      <c r="G148" s="36"/>
      <c r="H148" s="59"/>
      <c r="I148" s="60"/>
      <c r="J148" s="1"/>
      <c r="K148" s="1"/>
      <c r="L148" s="1"/>
      <c r="M148" s="12"/>
      <c r="N148" s="1"/>
      <c r="O148" s="7"/>
      <c r="P148" s="73"/>
      <c r="Q148" s="74"/>
      <c r="R148" s="77"/>
      <c r="S148" s="78"/>
      <c r="T148" s="73"/>
      <c r="U148" s="74"/>
      <c r="V148" s="73"/>
      <c r="W148" s="74"/>
      <c r="X148" s="74"/>
      <c r="Y148" s="1"/>
      <c r="Z148" s="73"/>
      <c r="AA148" s="95"/>
    </row>
    <row r="149" spans="1:27" ht="13.5" customHeight="1" x14ac:dyDescent="0.3">
      <c r="A149" s="35"/>
      <c r="B149" s="36"/>
      <c r="C149" s="35"/>
      <c r="D149" s="36"/>
      <c r="E149" s="36"/>
      <c r="F149" s="36"/>
      <c r="G149" s="36"/>
      <c r="H149" s="59"/>
      <c r="I149" s="60"/>
      <c r="J149" s="1"/>
      <c r="K149" s="1"/>
      <c r="L149" s="1"/>
      <c r="M149" s="12"/>
      <c r="N149" s="7"/>
      <c r="O149" s="1"/>
      <c r="P149" s="77"/>
      <c r="Q149" s="78"/>
      <c r="R149" s="77"/>
      <c r="S149" s="78"/>
      <c r="T149" s="73"/>
      <c r="U149" s="74"/>
      <c r="V149" s="73"/>
      <c r="W149" s="74"/>
      <c r="X149" s="74"/>
      <c r="Y149" s="1"/>
      <c r="Z149" s="73"/>
      <c r="AA149" s="95"/>
    </row>
    <row r="150" spans="1:27" ht="13.5" customHeight="1" x14ac:dyDescent="0.3">
      <c r="A150" s="35"/>
      <c r="B150" s="36"/>
      <c r="C150" s="35"/>
      <c r="D150" s="36"/>
      <c r="E150" s="36"/>
      <c r="F150" s="36"/>
      <c r="G150" s="36"/>
      <c r="H150" s="59"/>
      <c r="I150" s="60"/>
      <c r="J150" s="3"/>
      <c r="K150" s="1"/>
      <c r="L150" s="3"/>
      <c r="M150" s="12"/>
      <c r="N150" s="1"/>
      <c r="O150" s="7"/>
      <c r="P150" s="77"/>
      <c r="Q150" s="78"/>
      <c r="R150" s="77"/>
      <c r="S150" s="78"/>
      <c r="T150" s="67"/>
      <c r="U150" s="68"/>
      <c r="V150" s="67"/>
      <c r="W150" s="68"/>
      <c r="X150" s="68"/>
      <c r="Y150" s="3"/>
      <c r="Z150" s="59"/>
      <c r="AA150" s="92"/>
    </row>
    <row r="151" spans="1:27" ht="13.5" customHeight="1" x14ac:dyDescent="0.3">
      <c r="A151" s="39"/>
      <c r="B151" s="40"/>
      <c r="C151" s="35"/>
      <c r="D151" s="36"/>
      <c r="E151" s="36"/>
      <c r="F151" s="36"/>
      <c r="G151" s="36"/>
      <c r="H151" s="65"/>
      <c r="I151" s="66"/>
      <c r="J151" s="6"/>
      <c r="K151" s="1"/>
      <c r="L151" s="1"/>
      <c r="M151" s="14"/>
      <c r="N151" s="10"/>
      <c r="O151" s="6"/>
      <c r="P151" s="77"/>
      <c r="Q151" s="78"/>
      <c r="R151" s="81"/>
      <c r="S151" s="82"/>
      <c r="T151" s="83"/>
      <c r="U151" s="84"/>
      <c r="V151" s="81"/>
      <c r="W151" s="82"/>
      <c r="X151" s="82"/>
      <c r="Y151" s="7"/>
      <c r="Z151" s="73"/>
      <c r="AA151" s="95"/>
    </row>
    <row r="152" spans="1:27" ht="13.5" customHeight="1" x14ac:dyDescent="0.3">
      <c r="A152" s="33"/>
      <c r="B152" s="34"/>
      <c r="C152" s="52"/>
      <c r="D152" s="52"/>
      <c r="E152" s="58"/>
      <c r="F152" s="58"/>
      <c r="G152" s="58"/>
      <c r="H152" s="58"/>
      <c r="I152" s="58"/>
      <c r="J152" s="2"/>
      <c r="K152" s="2"/>
      <c r="L152" s="2"/>
      <c r="M152" s="11"/>
      <c r="N152" s="2"/>
      <c r="O152" s="2"/>
      <c r="P152" s="79"/>
      <c r="Q152" s="80"/>
      <c r="R152" s="85"/>
      <c r="S152" s="86"/>
      <c r="T152" s="75"/>
      <c r="U152" s="76"/>
      <c r="V152" s="75"/>
      <c r="W152" s="76"/>
      <c r="X152" s="76"/>
      <c r="Y152" s="2"/>
      <c r="Z152" s="75"/>
      <c r="AA152" s="96"/>
    </row>
    <row r="153" spans="1:27" ht="13.5" customHeight="1" x14ac:dyDescent="0.3">
      <c r="A153" s="37" t="s">
        <v>1</v>
      </c>
      <c r="B153" s="38"/>
      <c r="C153" s="55" t="s">
        <v>34</v>
      </c>
      <c r="D153" s="56"/>
      <c r="E153" s="45"/>
      <c r="F153" s="45"/>
      <c r="G153" s="45"/>
      <c r="H153" s="55" t="s">
        <v>159</v>
      </c>
      <c r="I153" s="56"/>
      <c r="J153" s="5" t="s">
        <v>160</v>
      </c>
      <c r="K153" s="5" t="s">
        <v>161</v>
      </c>
      <c r="L153" s="5" t="s">
        <v>162</v>
      </c>
      <c r="M153" s="13" t="s">
        <v>163</v>
      </c>
      <c r="N153" s="5" t="s">
        <v>164</v>
      </c>
      <c r="O153" s="5"/>
      <c r="P153" s="42"/>
      <c r="Q153" s="43"/>
      <c r="R153" s="42"/>
      <c r="S153" s="43"/>
      <c r="T153" s="42" t="s">
        <v>165</v>
      </c>
      <c r="U153" s="43"/>
      <c r="V153" s="42" t="s">
        <v>166</v>
      </c>
      <c r="W153" s="43"/>
      <c r="X153" s="43"/>
      <c r="Y153" s="16" t="s">
        <v>167</v>
      </c>
      <c r="Z153" s="42" t="s">
        <v>168</v>
      </c>
      <c r="AA153" s="94"/>
    </row>
    <row r="154" spans="1:27" ht="13.5" customHeight="1" x14ac:dyDescent="0.3">
      <c r="A154" s="35" t="s">
        <v>12</v>
      </c>
      <c r="B154" s="36"/>
      <c r="C154" s="35" t="s">
        <v>56</v>
      </c>
      <c r="D154" s="36"/>
      <c r="E154" s="36"/>
      <c r="F154" s="36"/>
      <c r="G154" s="36"/>
      <c r="H154" s="59">
        <v>100</v>
      </c>
      <c r="I154" s="60"/>
      <c r="J154" s="1">
        <v>0.91</v>
      </c>
      <c r="K154" s="1">
        <v>5.18</v>
      </c>
      <c r="L154" s="1">
        <v>12.32</v>
      </c>
      <c r="M154" s="12">
        <v>100</v>
      </c>
      <c r="N154" s="1">
        <v>0.05</v>
      </c>
      <c r="O154" s="1">
        <v>52.55</v>
      </c>
      <c r="P154" s="77"/>
      <c r="Q154" s="78"/>
      <c r="R154" s="77"/>
      <c r="S154" s="78"/>
      <c r="T154" s="73">
        <v>36.01</v>
      </c>
      <c r="U154" s="74"/>
      <c r="V154" s="73">
        <v>36.85</v>
      </c>
      <c r="W154" s="74"/>
      <c r="X154" s="74"/>
      <c r="Y154" s="1">
        <v>25.88</v>
      </c>
      <c r="Z154" s="73">
        <v>1.1100000000000001</v>
      </c>
      <c r="AA154" s="95"/>
    </row>
    <row r="155" spans="1:27" ht="13.5" customHeight="1" x14ac:dyDescent="0.3">
      <c r="A155" s="41" t="s">
        <v>169</v>
      </c>
      <c r="B155" s="36"/>
      <c r="C155" s="35" t="s">
        <v>114</v>
      </c>
      <c r="D155" s="36"/>
      <c r="E155" s="36"/>
      <c r="F155" s="36"/>
      <c r="G155" s="36"/>
      <c r="H155" s="59">
        <v>250</v>
      </c>
      <c r="I155" s="60"/>
      <c r="J155" s="1">
        <v>3.35</v>
      </c>
      <c r="K155" s="3">
        <v>3.09</v>
      </c>
      <c r="L155" s="1">
        <v>16.41</v>
      </c>
      <c r="M155" s="12">
        <v>107</v>
      </c>
      <c r="N155" s="1">
        <v>0.11</v>
      </c>
      <c r="O155" s="1">
        <v>8.6</v>
      </c>
      <c r="P155" s="73">
        <v>0.02</v>
      </c>
      <c r="Q155" s="74"/>
      <c r="R155" s="77"/>
      <c r="S155" s="78"/>
      <c r="T155" s="73">
        <v>21.25</v>
      </c>
      <c r="U155" s="74"/>
      <c r="V155" s="73">
        <v>77.56</v>
      </c>
      <c r="W155" s="74"/>
      <c r="X155" s="74"/>
      <c r="Y155" s="1">
        <v>25.59</v>
      </c>
      <c r="Z155" s="73">
        <v>1.1299999999999999</v>
      </c>
      <c r="AA155" s="95"/>
    </row>
    <row r="156" spans="1:27" ht="22.5" customHeight="1" x14ac:dyDescent="0.3">
      <c r="A156" s="41" t="s">
        <v>158</v>
      </c>
      <c r="B156" s="36"/>
      <c r="C156" s="35" t="s">
        <v>115</v>
      </c>
      <c r="D156" s="36"/>
      <c r="E156" s="36"/>
      <c r="F156" s="36"/>
      <c r="G156" s="36"/>
      <c r="H156" s="59">
        <v>90</v>
      </c>
      <c r="I156" s="60"/>
      <c r="J156" s="1">
        <v>7.94</v>
      </c>
      <c r="K156" s="3">
        <v>5.09</v>
      </c>
      <c r="L156" s="1">
        <v>11.4</v>
      </c>
      <c r="M156" s="12">
        <v>123</v>
      </c>
      <c r="N156" s="1">
        <v>0.06</v>
      </c>
      <c r="O156" s="1"/>
      <c r="P156" s="73"/>
      <c r="Q156" s="74"/>
      <c r="R156" s="77"/>
      <c r="S156" s="78"/>
      <c r="T156" s="67">
        <v>16.2</v>
      </c>
      <c r="U156" s="68"/>
      <c r="V156" s="73">
        <v>135.9</v>
      </c>
      <c r="W156" s="74"/>
      <c r="X156" s="74"/>
      <c r="Y156" s="1">
        <v>25</v>
      </c>
      <c r="Z156" s="73">
        <v>1.44</v>
      </c>
      <c r="AA156" s="95"/>
    </row>
    <row r="157" spans="1:27" ht="13.5" customHeight="1" x14ac:dyDescent="0.3">
      <c r="A157" s="35"/>
      <c r="B157" s="36"/>
      <c r="C157" s="35" t="s">
        <v>116</v>
      </c>
      <c r="D157" s="36"/>
      <c r="E157" s="36"/>
      <c r="F157" s="36"/>
      <c r="G157" s="36"/>
      <c r="H157" s="59">
        <v>180</v>
      </c>
      <c r="I157" s="60"/>
      <c r="J157" s="1">
        <v>10.6</v>
      </c>
      <c r="K157" s="7">
        <v>6.12</v>
      </c>
      <c r="L157" s="1">
        <v>56.88</v>
      </c>
      <c r="M157" s="12">
        <v>325</v>
      </c>
      <c r="N157" s="1">
        <v>17</v>
      </c>
      <c r="O157" s="3">
        <v>0.9</v>
      </c>
      <c r="P157" s="77">
        <v>0.02</v>
      </c>
      <c r="Q157" s="78"/>
      <c r="R157" s="77"/>
      <c r="S157" s="78"/>
      <c r="T157" s="73">
        <v>14.87</v>
      </c>
      <c r="U157" s="74"/>
      <c r="V157" s="67">
        <v>73.52</v>
      </c>
      <c r="W157" s="68"/>
      <c r="X157" s="68"/>
      <c r="Y157" s="1">
        <v>25.94</v>
      </c>
      <c r="Z157" s="73">
        <v>0.59</v>
      </c>
      <c r="AA157" s="95"/>
    </row>
    <row r="158" spans="1:27" ht="13.5" customHeight="1" x14ac:dyDescent="0.3">
      <c r="A158" s="35" t="s">
        <v>0</v>
      </c>
      <c r="B158" s="36"/>
      <c r="C158" s="35" t="s">
        <v>108</v>
      </c>
      <c r="D158" s="36"/>
      <c r="E158" s="36"/>
      <c r="F158" s="36"/>
      <c r="G158" s="36"/>
      <c r="H158" s="59">
        <v>200</v>
      </c>
      <c r="I158" s="60"/>
      <c r="J158" s="1">
        <v>0.19</v>
      </c>
      <c r="K158" s="1"/>
      <c r="L158" s="3">
        <v>11.84</v>
      </c>
      <c r="M158" s="12">
        <v>49</v>
      </c>
      <c r="N158" s="1"/>
      <c r="O158" s="7"/>
      <c r="P158" s="77"/>
      <c r="Q158" s="78"/>
      <c r="R158" s="77"/>
      <c r="S158" s="78"/>
      <c r="T158" s="67">
        <v>4.4000000000000004</v>
      </c>
      <c r="U158" s="68"/>
      <c r="V158" s="67">
        <v>7.4</v>
      </c>
      <c r="W158" s="68"/>
      <c r="X158" s="68"/>
      <c r="Y158" s="3">
        <v>4</v>
      </c>
      <c r="Z158" s="67">
        <v>0.8</v>
      </c>
      <c r="AA158" s="98"/>
    </row>
    <row r="159" spans="1:27" ht="13.5" customHeight="1" x14ac:dyDescent="0.3">
      <c r="A159" s="35"/>
      <c r="B159" s="36"/>
      <c r="C159" s="35" t="s">
        <v>38</v>
      </c>
      <c r="D159" s="36"/>
      <c r="E159" s="36"/>
      <c r="F159" s="36"/>
      <c r="G159" s="36"/>
      <c r="H159" s="65">
        <v>50</v>
      </c>
      <c r="I159" s="66"/>
      <c r="J159" s="6">
        <v>3.85</v>
      </c>
      <c r="K159" s="3">
        <v>0.7</v>
      </c>
      <c r="L159" s="9">
        <v>18.7</v>
      </c>
      <c r="M159" s="14">
        <v>97</v>
      </c>
      <c r="N159" s="9">
        <v>0.1</v>
      </c>
      <c r="O159" s="7"/>
      <c r="P159" s="77"/>
      <c r="Q159" s="78"/>
      <c r="R159" s="77"/>
      <c r="S159" s="78"/>
      <c r="T159" s="67">
        <v>16.5</v>
      </c>
      <c r="U159" s="68"/>
      <c r="V159" s="59">
        <v>97</v>
      </c>
      <c r="W159" s="60"/>
      <c r="X159" s="60"/>
      <c r="Y159" s="9">
        <v>28.5</v>
      </c>
      <c r="Z159" s="73">
        <v>2.25</v>
      </c>
      <c r="AA159" s="95"/>
    </row>
    <row r="160" spans="1:27" ht="13.5" customHeight="1" x14ac:dyDescent="0.3">
      <c r="A160" s="33"/>
      <c r="B160" s="34"/>
      <c r="C160" s="51" t="s">
        <v>135</v>
      </c>
      <c r="D160" s="51"/>
      <c r="E160" s="51" t="s">
        <v>179</v>
      </c>
      <c r="F160" s="51"/>
      <c r="G160" s="51"/>
      <c r="H160" s="51"/>
      <c r="I160" s="51"/>
      <c r="J160" s="2">
        <v>30.24</v>
      </c>
      <c r="K160" s="2">
        <v>20.72</v>
      </c>
      <c r="L160" s="2">
        <v>142.31</v>
      </c>
      <c r="M160" s="11">
        <v>879</v>
      </c>
      <c r="N160" s="2">
        <v>17.43</v>
      </c>
      <c r="O160" s="2">
        <v>62.05</v>
      </c>
      <c r="P160" s="75">
        <v>0.02</v>
      </c>
      <c r="Q160" s="76"/>
      <c r="R160" s="85"/>
      <c r="S160" s="86"/>
      <c r="T160" s="75">
        <v>126.43</v>
      </c>
      <c r="U160" s="76"/>
      <c r="V160" s="75">
        <v>533.80999999999995</v>
      </c>
      <c r="W160" s="76"/>
      <c r="X160" s="76"/>
      <c r="Y160" s="2">
        <v>165.71</v>
      </c>
      <c r="Z160" s="75">
        <v>9.32</v>
      </c>
      <c r="AA160" s="96"/>
    </row>
    <row r="161" spans="1:27" ht="13.5" customHeight="1" x14ac:dyDescent="0.3">
      <c r="A161" s="33"/>
      <c r="B161" s="34"/>
      <c r="C161" s="51" t="s">
        <v>135</v>
      </c>
      <c r="D161" s="51"/>
      <c r="E161" s="51" t="s">
        <v>180</v>
      </c>
      <c r="F161" s="51"/>
      <c r="G161" s="51"/>
      <c r="H161" s="51"/>
      <c r="I161" s="51"/>
      <c r="J161" s="2">
        <v>30.24</v>
      </c>
      <c r="K161" s="2">
        <v>20.72</v>
      </c>
      <c r="L161" s="2">
        <v>142.31</v>
      </c>
      <c r="M161" s="11">
        <v>879</v>
      </c>
      <c r="N161" s="2">
        <v>17.43</v>
      </c>
      <c r="O161" s="2">
        <v>62.05</v>
      </c>
      <c r="P161" s="75">
        <v>0.02</v>
      </c>
      <c r="Q161" s="76"/>
      <c r="R161" s="85"/>
      <c r="S161" s="86"/>
      <c r="T161" s="75">
        <v>126.43</v>
      </c>
      <c r="U161" s="76"/>
      <c r="V161" s="75">
        <v>533.80999999999995</v>
      </c>
      <c r="W161" s="76"/>
      <c r="X161" s="76"/>
      <c r="Y161" s="2">
        <v>165.71</v>
      </c>
      <c r="Z161" s="79">
        <v>9.32</v>
      </c>
      <c r="AA161" s="97"/>
    </row>
    <row r="162" spans="1:27" ht="15" customHeight="1" x14ac:dyDescent="0.3"/>
    <row r="163" spans="1:27" ht="13.5" customHeight="1" x14ac:dyDescent="0.3">
      <c r="B163" s="50" t="s">
        <v>22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</row>
    <row r="164" spans="1:27" ht="15" customHeight="1" x14ac:dyDescent="0.3">
      <c r="A164" s="42" t="s">
        <v>3</v>
      </c>
      <c r="B164" s="43"/>
      <c r="C164" s="42" t="s">
        <v>37</v>
      </c>
      <c r="D164" s="43"/>
      <c r="E164" s="43"/>
      <c r="F164" s="43"/>
      <c r="G164" s="43"/>
      <c r="H164" s="42" t="s">
        <v>60</v>
      </c>
      <c r="I164" s="43"/>
      <c r="J164" s="42" t="s">
        <v>61</v>
      </c>
      <c r="K164" s="43"/>
      <c r="L164" s="43"/>
      <c r="M164" s="70" t="s">
        <v>68</v>
      </c>
      <c r="N164" s="46" t="s">
        <v>72</v>
      </c>
      <c r="O164" s="47"/>
      <c r="P164" s="47"/>
      <c r="Q164" s="47"/>
      <c r="R164" s="47"/>
      <c r="S164" s="47"/>
      <c r="T164" s="46" t="s">
        <v>81</v>
      </c>
      <c r="U164" s="47"/>
      <c r="V164" s="47"/>
      <c r="W164" s="47"/>
      <c r="X164" s="47"/>
      <c r="Y164" s="47"/>
      <c r="Z164" s="47"/>
      <c r="AA164" s="87"/>
    </row>
    <row r="165" spans="1:27" ht="35.25" customHeight="1" x14ac:dyDescent="0.3">
      <c r="A165" s="44"/>
      <c r="B165" s="45"/>
      <c r="C165" s="44"/>
      <c r="D165" s="45"/>
      <c r="E165" s="45"/>
      <c r="F165" s="45"/>
      <c r="G165" s="45"/>
      <c r="H165" s="44"/>
      <c r="I165" s="45"/>
      <c r="J165" s="5" t="s">
        <v>62</v>
      </c>
      <c r="K165" s="8" t="s">
        <v>65</v>
      </c>
      <c r="L165" s="8" t="s">
        <v>67</v>
      </c>
      <c r="M165" s="71"/>
      <c r="N165" s="15" t="s">
        <v>70</v>
      </c>
      <c r="O165" s="8" t="s">
        <v>73</v>
      </c>
      <c r="P165" s="46" t="s">
        <v>75</v>
      </c>
      <c r="Q165" s="47"/>
      <c r="R165" s="46" t="s">
        <v>77</v>
      </c>
      <c r="S165" s="47"/>
      <c r="T165" s="42" t="s">
        <v>83</v>
      </c>
      <c r="U165" s="43"/>
      <c r="V165" s="46" t="s">
        <v>85</v>
      </c>
      <c r="W165" s="47"/>
      <c r="X165" s="47"/>
      <c r="Y165" s="5" t="s">
        <v>87</v>
      </c>
      <c r="Z165" s="42" t="s">
        <v>88</v>
      </c>
      <c r="AA165" s="94"/>
    </row>
    <row r="166" spans="1:27" ht="13.5" customHeight="1" x14ac:dyDescent="0.3">
      <c r="A166" s="46" t="s">
        <v>4</v>
      </c>
      <c r="B166" s="47"/>
      <c r="C166" s="42" t="s">
        <v>33</v>
      </c>
      <c r="D166" s="43"/>
      <c r="E166" s="43"/>
      <c r="F166" s="43"/>
      <c r="G166" s="43"/>
      <c r="H166" s="46" t="s">
        <v>59</v>
      </c>
      <c r="I166" s="47"/>
      <c r="J166" s="5" t="s">
        <v>63</v>
      </c>
      <c r="K166" s="8" t="s">
        <v>64</v>
      </c>
      <c r="L166" s="5" t="s">
        <v>66</v>
      </c>
      <c r="M166" s="8" t="s">
        <v>69</v>
      </c>
      <c r="N166" s="5" t="s">
        <v>71</v>
      </c>
      <c r="O166" s="8" t="s">
        <v>74</v>
      </c>
      <c r="P166" s="46" t="s">
        <v>76</v>
      </c>
      <c r="Q166" s="47"/>
      <c r="R166" s="46" t="s">
        <v>78</v>
      </c>
      <c r="S166" s="47"/>
      <c r="T166" s="46" t="s">
        <v>82</v>
      </c>
      <c r="U166" s="47"/>
      <c r="V166" s="46" t="s">
        <v>84</v>
      </c>
      <c r="W166" s="47"/>
      <c r="X166" s="47"/>
      <c r="Y166" s="8" t="s">
        <v>86</v>
      </c>
      <c r="Z166" s="46" t="s">
        <v>89</v>
      </c>
      <c r="AA166" s="87"/>
    </row>
    <row r="167" spans="1:27" ht="13.5" customHeight="1" x14ac:dyDescent="0.3">
      <c r="A167" s="37"/>
      <c r="B167" s="38"/>
      <c r="C167" s="42"/>
      <c r="D167" s="43"/>
      <c r="E167" s="43"/>
      <c r="F167" s="43"/>
      <c r="G167" s="43"/>
      <c r="H167" s="42"/>
      <c r="I167" s="43"/>
      <c r="J167" s="5"/>
      <c r="K167" s="5"/>
      <c r="L167" s="5"/>
      <c r="M167" s="13"/>
      <c r="N167" s="5"/>
      <c r="O167" s="5"/>
      <c r="P167" s="42"/>
      <c r="Q167" s="43"/>
      <c r="R167" s="42"/>
      <c r="S167" s="43"/>
      <c r="T167" s="42"/>
      <c r="U167" s="43"/>
      <c r="V167" s="42"/>
      <c r="W167" s="43"/>
      <c r="X167" s="43"/>
      <c r="Y167" s="16"/>
      <c r="Z167" s="42"/>
      <c r="AA167" s="94"/>
    </row>
    <row r="168" spans="1:27" ht="13.5" customHeight="1" x14ac:dyDescent="0.3">
      <c r="A168" s="35"/>
      <c r="B168" s="36"/>
      <c r="C168" s="35"/>
      <c r="D168" s="36"/>
      <c r="E168" s="36"/>
      <c r="F168" s="36"/>
      <c r="G168" s="36"/>
      <c r="H168" s="59"/>
      <c r="I168" s="60"/>
      <c r="J168" s="1"/>
      <c r="K168" s="3"/>
      <c r="L168" s="3"/>
      <c r="M168" s="12"/>
      <c r="N168" s="7"/>
      <c r="O168" s="7"/>
      <c r="P168" s="73"/>
      <c r="Q168" s="74"/>
      <c r="R168" s="77"/>
      <c r="S168" s="78"/>
      <c r="T168" s="67"/>
      <c r="U168" s="68"/>
      <c r="V168" s="67"/>
      <c r="W168" s="68"/>
      <c r="X168" s="68"/>
      <c r="Y168" s="1"/>
      <c r="Z168" s="73"/>
      <c r="AA168" s="95"/>
    </row>
    <row r="169" spans="1:27" ht="13.5" customHeight="1" x14ac:dyDescent="0.3">
      <c r="A169" s="41"/>
      <c r="B169" s="36"/>
      <c r="C169" s="35"/>
      <c r="D169" s="36"/>
      <c r="E169" s="36"/>
      <c r="F169" s="36"/>
      <c r="G169" s="36"/>
      <c r="H169" s="59"/>
      <c r="I169" s="60"/>
      <c r="J169" s="1"/>
      <c r="K169" s="1"/>
      <c r="L169" s="1"/>
      <c r="M169" s="12"/>
      <c r="N169" s="1"/>
      <c r="O169" s="1"/>
      <c r="P169" s="73"/>
      <c r="Q169" s="74"/>
      <c r="R169" s="77"/>
      <c r="S169" s="78"/>
      <c r="T169" s="73"/>
      <c r="U169" s="74"/>
      <c r="V169" s="73"/>
      <c r="W169" s="74"/>
      <c r="X169" s="74"/>
      <c r="Y169" s="1"/>
      <c r="Z169" s="73"/>
      <c r="AA169" s="95"/>
    </row>
    <row r="170" spans="1:27" ht="13.5" customHeight="1" x14ac:dyDescent="0.3">
      <c r="A170" s="35"/>
      <c r="B170" s="36"/>
      <c r="C170" s="35"/>
      <c r="D170" s="36"/>
      <c r="E170" s="36"/>
      <c r="F170" s="36"/>
      <c r="G170" s="36"/>
      <c r="H170" s="59"/>
      <c r="I170" s="60"/>
      <c r="J170" s="1"/>
      <c r="K170" s="1"/>
      <c r="L170" s="3"/>
      <c r="M170" s="12"/>
      <c r="N170" s="1"/>
      <c r="O170" s="3"/>
      <c r="P170" s="77"/>
      <c r="Q170" s="78"/>
      <c r="R170" s="77"/>
      <c r="S170" s="78"/>
      <c r="T170" s="67"/>
      <c r="U170" s="68"/>
      <c r="V170" s="67"/>
      <c r="W170" s="68"/>
      <c r="X170" s="68"/>
      <c r="Y170" s="3"/>
      <c r="Z170" s="77"/>
      <c r="AA170" s="99"/>
    </row>
    <row r="171" spans="1:27" ht="13.5" customHeight="1" x14ac:dyDescent="0.3">
      <c r="A171" s="35"/>
      <c r="B171" s="36"/>
      <c r="C171" s="35"/>
      <c r="D171" s="36"/>
      <c r="E171" s="36"/>
      <c r="F171" s="36"/>
      <c r="G171" s="36"/>
      <c r="H171" s="59"/>
      <c r="I171" s="60"/>
      <c r="J171" s="3"/>
      <c r="K171" s="1"/>
      <c r="L171" s="1"/>
      <c r="M171" s="12"/>
      <c r="N171" s="1"/>
      <c r="O171" s="3"/>
      <c r="P171" s="73"/>
      <c r="Q171" s="74"/>
      <c r="R171" s="77"/>
      <c r="S171" s="78"/>
      <c r="T171" s="73"/>
      <c r="U171" s="74"/>
      <c r="V171" s="73"/>
      <c r="W171" s="74"/>
      <c r="X171" s="74"/>
      <c r="Y171" s="1"/>
      <c r="Z171" s="73"/>
      <c r="AA171" s="95"/>
    </row>
    <row r="172" spans="1:27" ht="13.5" customHeight="1" x14ac:dyDescent="0.3">
      <c r="A172" s="39"/>
      <c r="B172" s="40"/>
      <c r="C172" s="35"/>
      <c r="D172" s="36"/>
      <c r="E172" s="36"/>
      <c r="F172" s="36"/>
      <c r="G172" s="36"/>
      <c r="H172" s="65"/>
      <c r="I172" s="66"/>
      <c r="J172" s="9"/>
      <c r="K172" s="6"/>
      <c r="L172" s="9"/>
      <c r="M172" s="12"/>
      <c r="N172" s="6"/>
      <c r="O172" s="7"/>
      <c r="P172" s="77"/>
      <c r="Q172" s="78"/>
      <c r="R172" s="81"/>
      <c r="S172" s="82"/>
      <c r="T172" s="88"/>
      <c r="U172" s="89"/>
      <c r="V172" s="88"/>
      <c r="W172" s="89"/>
      <c r="X172" s="89"/>
      <c r="Y172" s="3"/>
      <c r="Z172" s="65"/>
      <c r="AA172" s="93"/>
    </row>
    <row r="173" spans="1:27" ht="13.5" customHeight="1" x14ac:dyDescent="0.3">
      <c r="A173" s="33"/>
      <c r="B173" s="34"/>
      <c r="C173" s="51"/>
      <c r="D173" s="51"/>
      <c r="E173" s="58"/>
      <c r="F173" s="58"/>
      <c r="G173" s="58"/>
      <c r="H173" s="58"/>
      <c r="I173" s="58"/>
      <c r="J173" s="2"/>
      <c r="K173" s="2"/>
      <c r="L173" s="2"/>
      <c r="M173" s="11"/>
      <c r="N173" s="2"/>
      <c r="O173" s="2"/>
      <c r="P173" s="75"/>
      <c r="Q173" s="76"/>
      <c r="R173" s="85"/>
      <c r="S173" s="86"/>
      <c r="T173" s="75"/>
      <c r="U173" s="76"/>
      <c r="V173" s="79"/>
      <c r="W173" s="80"/>
      <c r="X173" s="80"/>
      <c r="Y173" s="2"/>
      <c r="Z173" s="75"/>
      <c r="AA173" s="96"/>
    </row>
    <row r="174" spans="1:27" ht="13.5" customHeight="1" x14ac:dyDescent="0.3">
      <c r="A174" s="37"/>
      <c r="B174" s="38"/>
      <c r="C174" s="42" t="s">
        <v>35</v>
      </c>
      <c r="D174" s="43"/>
      <c r="E174" s="45"/>
      <c r="F174" s="45"/>
      <c r="G174" s="45"/>
      <c r="H174" s="55"/>
      <c r="I174" s="56"/>
      <c r="J174" s="5"/>
      <c r="K174" s="5"/>
      <c r="L174" s="5"/>
      <c r="M174" s="13"/>
      <c r="N174" s="5"/>
      <c r="O174" s="5"/>
      <c r="P174" s="42"/>
      <c r="Q174" s="43"/>
      <c r="R174" s="42"/>
      <c r="S174" s="43"/>
      <c r="T174" s="42"/>
      <c r="U174" s="43"/>
      <c r="V174" s="42"/>
      <c r="W174" s="43"/>
      <c r="X174" s="43"/>
      <c r="Y174" s="16"/>
      <c r="Z174" s="42"/>
      <c r="AA174" s="94"/>
    </row>
    <row r="175" spans="1:27" ht="13.5" customHeight="1" x14ac:dyDescent="0.3">
      <c r="A175" s="35" t="s">
        <v>7</v>
      </c>
      <c r="B175" s="36"/>
      <c r="C175" s="35" t="s">
        <v>44</v>
      </c>
      <c r="D175" s="36"/>
      <c r="E175" s="36"/>
      <c r="F175" s="36"/>
      <c r="G175" s="36"/>
      <c r="H175" s="59">
        <v>100</v>
      </c>
      <c r="I175" s="60"/>
      <c r="J175" s="1">
        <v>1.57</v>
      </c>
      <c r="K175" s="1">
        <v>5.08</v>
      </c>
      <c r="L175" s="1">
        <v>12.93</v>
      </c>
      <c r="M175" s="12">
        <v>104</v>
      </c>
      <c r="N175" s="1">
        <v>0.03</v>
      </c>
      <c r="O175" s="1">
        <v>36.450000000000003</v>
      </c>
      <c r="P175" s="77"/>
      <c r="Q175" s="78"/>
      <c r="R175" s="77"/>
      <c r="S175" s="78"/>
      <c r="T175" s="73">
        <v>43.98</v>
      </c>
      <c r="U175" s="74"/>
      <c r="V175" s="73">
        <v>33.17</v>
      </c>
      <c r="W175" s="74"/>
      <c r="X175" s="74"/>
      <c r="Y175" s="1">
        <v>15.59</v>
      </c>
      <c r="Z175" s="67">
        <v>0.7</v>
      </c>
      <c r="AA175" s="98"/>
    </row>
    <row r="176" spans="1:27" ht="22.5" customHeight="1" x14ac:dyDescent="0.3">
      <c r="A176" s="41" t="s">
        <v>8</v>
      </c>
      <c r="B176" s="36"/>
      <c r="C176" s="35" t="s">
        <v>45</v>
      </c>
      <c r="D176" s="36"/>
      <c r="E176" s="36"/>
      <c r="F176" s="36"/>
      <c r="G176" s="36"/>
      <c r="H176" s="67">
        <v>262.5</v>
      </c>
      <c r="I176" s="68"/>
      <c r="J176" s="1">
        <v>5.46</v>
      </c>
      <c r="K176" s="1">
        <v>6.45</v>
      </c>
      <c r="L176" s="1">
        <v>12.22</v>
      </c>
      <c r="M176" s="12">
        <v>129</v>
      </c>
      <c r="N176" s="1">
        <v>0.06</v>
      </c>
      <c r="O176" s="3">
        <v>8.3000000000000007</v>
      </c>
      <c r="P176" s="73">
        <v>0.02</v>
      </c>
      <c r="Q176" s="74"/>
      <c r="R176" s="77"/>
      <c r="S176" s="78"/>
      <c r="T176" s="73">
        <v>37.07</v>
      </c>
      <c r="U176" s="74"/>
      <c r="V176" s="73">
        <v>80.67</v>
      </c>
      <c r="W176" s="74"/>
      <c r="X176" s="74"/>
      <c r="Y176" s="1">
        <v>24.06</v>
      </c>
      <c r="Z176" s="73">
        <v>1.38</v>
      </c>
      <c r="AA176" s="95"/>
    </row>
    <row r="177" spans="1:27" ht="13.5" customHeight="1" x14ac:dyDescent="0.3">
      <c r="A177" s="35" t="s">
        <v>185</v>
      </c>
      <c r="B177" s="36"/>
      <c r="C177" s="35" t="s">
        <v>117</v>
      </c>
      <c r="D177" s="36"/>
      <c r="E177" s="36"/>
      <c r="F177" s="36"/>
      <c r="G177" s="36"/>
      <c r="H177" s="59">
        <v>220</v>
      </c>
      <c r="I177" s="60"/>
      <c r="J177" s="1">
        <v>19.579999999999998</v>
      </c>
      <c r="K177" s="1">
        <v>19.399999999999999</v>
      </c>
      <c r="L177" s="1">
        <v>21.59</v>
      </c>
      <c r="M177" s="12">
        <v>339</v>
      </c>
      <c r="N177" s="1">
        <v>0.17</v>
      </c>
      <c r="O177" s="1">
        <v>10.72</v>
      </c>
      <c r="P177" s="73">
        <v>0.04</v>
      </c>
      <c r="Q177" s="74"/>
      <c r="R177" s="77"/>
      <c r="S177" s="78"/>
      <c r="T177" s="73">
        <v>74.8</v>
      </c>
      <c r="U177" s="74"/>
      <c r="V177" s="73">
        <v>258.76</v>
      </c>
      <c r="W177" s="74"/>
      <c r="X177" s="74"/>
      <c r="Y177" s="1">
        <v>49.09</v>
      </c>
      <c r="Z177" s="73">
        <v>3.25</v>
      </c>
      <c r="AA177" s="95"/>
    </row>
    <row r="178" spans="1:27" ht="13.5" customHeight="1" x14ac:dyDescent="0.3">
      <c r="A178" s="41"/>
      <c r="B178" s="36"/>
      <c r="C178" s="35"/>
      <c r="D178" s="36"/>
      <c r="E178" s="36"/>
      <c r="F178" s="36"/>
      <c r="G178" s="36"/>
      <c r="H178" s="59"/>
      <c r="I178" s="60"/>
      <c r="J178" s="1"/>
      <c r="K178" s="1"/>
      <c r="L178" s="1"/>
      <c r="M178" s="12"/>
      <c r="N178" s="1"/>
      <c r="O178" s="7"/>
      <c r="P178" s="77"/>
      <c r="Q178" s="78"/>
      <c r="R178" s="77"/>
      <c r="S178" s="78"/>
      <c r="T178" s="73"/>
      <c r="U178" s="74"/>
      <c r="V178" s="73"/>
      <c r="W178" s="74"/>
      <c r="X178" s="74"/>
      <c r="Y178" s="1"/>
      <c r="Z178" s="73"/>
      <c r="AA178" s="95"/>
    </row>
    <row r="179" spans="1:27" ht="13.5" customHeight="1" x14ac:dyDescent="0.3">
      <c r="A179" s="35" t="s">
        <v>0</v>
      </c>
      <c r="B179" s="36"/>
      <c r="C179" s="35" t="s">
        <v>108</v>
      </c>
      <c r="D179" s="36"/>
      <c r="E179" s="36"/>
      <c r="F179" s="36"/>
      <c r="G179" s="36"/>
      <c r="H179" s="59">
        <v>200</v>
      </c>
      <c r="I179" s="60"/>
      <c r="J179" s="1">
        <v>0.19</v>
      </c>
      <c r="K179" s="7"/>
      <c r="L179" s="1">
        <v>11.84</v>
      </c>
      <c r="M179" s="12">
        <v>49</v>
      </c>
      <c r="N179" s="1"/>
      <c r="O179" s="3"/>
      <c r="P179" s="77"/>
      <c r="Q179" s="78"/>
      <c r="R179" s="77"/>
      <c r="S179" s="78"/>
      <c r="T179" s="67">
        <v>4.4000000000000004</v>
      </c>
      <c r="U179" s="68"/>
      <c r="V179" s="67">
        <v>7.4</v>
      </c>
      <c r="W179" s="68"/>
      <c r="X179" s="68"/>
      <c r="Y179" s="3">
        <v>4</v>
      </c>
      <c r="Z179" s="67">
        <v>0.8</v>
      </c>
      <c r="AA179" s="98"/>
    </row>
    <row r="180" spans="1:27" ht="13.5" customHeight="1" x14ac:dyDescent="0.3">
      <c r="A180" s="35" t="s">
        <v>1</v>
      </c>
      <c r="B180" s="36"/>
      <c r="C180" s="35" t="s">
        <v>34</v>
      </c>
      <c r="D180" s="36"/>
      <c r="E180" s="36"/>
      <c r="F180" s="36"/>
      <c r="G180" s="36"/>
      <c r="H180" s="59">
        <v>40</v>
      </c>
      <c r="I180" s="60"/>
      <c r="J180" s="3">
        <v>3.4</v>
      </c>
      <c r="K180" s="1">
        <v>0.64</v>
      </c>
      <c r="L180" s="3">
        <v>14.8</v>
      </c>
      <c r="M180" s="12">
        <v>78</v>
      </c>
      <c r="N180" s="1">
        <v>0.11</v>
      </c>
      <c r="O180" s="7"/>
      <c r="P180" s="77"/>
      <c r="Q180" s="78"/>
      <c r="R180" s="77"/>
      <c r="S180" s="78"/>
      <c r="T180" s="67">
        <v>17.2</v>
      </c>
      <c r="U180" s="68"/>
      <c r="V180" s="67">
        <v>105.6</v>
      </c>
      <c r="W180" s="68"/>
      <c r="X180" s="68"/>
      <c r="Y180" s="3">
        <v>30.8</v>
      </c>
      <c r="Z180" s="59">
        <v>2</v>
      </c>
      <c r="AA180" s="92"/>
    </row>
    <row r="181" spans="1:27" ht="13.5" customHeight="1" x14ac:dyDescent="0.3">
      <c r="A181" s="35" t="s">
        <v>1</v>
      </c>
      <c r="B181" s="36"/>
      <c r="C181" s="35" t="s">
        <v>38</v>
      </c>
      <c r="D181" s="36"/>
      <c r="E181" s="36"/>
      <c r="F181" s="36"/>
      <c r="G181" s="36"/>
      <c r="H181" s="65">
        <v>50</v>
      </c>
      <c r="I181" s="66"/>
      <c r="J181" s="1">
        <v>3.85</v>
      </c>
      <c r="K181" s="9">
        <v>0.7</v>
      </c>
      <c r="L181" s="9">
        <v>18.7</v>
      </c>
      <c r="M181" s="12">
        <v>97</v>
      </c>
      <c r="N181" s="9">
        <v>0.1</v>
      </c>
      <c r="O181" s="10"/>
      <c r="P181" s="77"/>
      <c r="Q181" s="78"/>
      <c r="R181" s="81"/>
      <c r="S181" s="82"/>
      <c r="T181" s="67">
        <v>16.5</v>
      </c>
      <c r="U181" s="68"/>
      <c r="V181" s="65">
        <v>97</v>
      </c>
      <c r="W181" s="66"/>
      <c r="X181" s="66"/>
      <c r="Y181" s="3">
        <v>28.5</v>
      </c>
      <c r="Z181" s="83">
        <v>2.25</v>
      </c>
      <c r="AA181" s="100"/>
    </row>
    <row r="182" spans="1:27" ht="13.5" customHeight="1" x14ac:dyDescent="0.3">
      <c r="A182" s="33"/>
      <c r="B182" s="34"/>
      <c r="C182" s="51" t="s">
        <v>36</v>
      </c>
      <c r="D182" s="51"/>
      <c r="E182" s="51" t="s">
        <v>186</v>
      </c>
      <c r="F182" s="51"/>
      <c r="G182" s="51"/>
      <c r="H182" s="51"/>
      <c r="I182" s="51"/>
      <c r="J182" s="2">
        <v>34.049999999999997</v>
      </c>
      <c r="K182" s="2">
        <v>32.270000000000003</v>
      </c>
      <c r="L182" s="2">
        <v>92.08</v>
      </c>
      <c r="M182" s="11">
        <v>796</v>
      </c>
      <c r="N182" s="2">
        <v>0.47</v>
      </c>
      <c r="O182" s="2">
        <v>55.47</v>
      </c>
      <c r="P182" s="75">
        <v>0.06</v>
      </c>
      <c r="Q182" s="76"/>
      <c r="R182" s="85"/>
      <c r="S182" s="86"/>
      <c r="T182" s="75">
        <v>193.95</v>
      </c>
      <c r="U182" s="76"/>
      <c r="V182" s="75">
        <v>582.26</v>
      </c>
      <c r="W182" s="76"/>
      <c r="X182" s="76"/>
      <c r="Y182" s="2">
        <v>152.04</v>
      </c>
      <c r="Z182" s="79">
        <v>10.38</v>
      </c>
      <c r="AA182" s="97"/>
    </row>
    <row r="183" spans="1:27" ht="13.5" customHeight="1" x14ac:dyDescent="0.3">
      <c r="A183" s="33"/>
      <c r="B183" s="34"/>
      <c r="C183" s="51" t="s">
        <v>36</v>
      </c>
      <c r="D183" s="51"/>
      <c r="E183" s="51" t="s">
        <v>187</v>
      </c>
      <c r="F183" s="51"/>
      <c r="G183" s="51"/>
      <c r="H183" s="51"/>
      <c r="I183" s="51"/>
      <c r="J183" s="2">
        <v>34.049999999999997</v>
      </c>
      <c r="K183" s="2">
        <v>32.270000000000003</v>
      </c>
      <c r="L183" s="2">
        <v>92.08</v>
      </c>
      <c r="M183" s="11">
        <v>796</v>
      </c>
      <c r="N183" s="2">
        <v>0.47</v>
      </c>
      <c r="O183" s="2">
        <v>55.47</v>
      </c>
      <c r="P183" s="79">
        <v>0.06</v>
      </c>
      <c r="Q183" s="80"/>
      <c r="R183" s="85"/>
      <c r="S183" s="86"/>
      <c r="T183" s="75">
        <v>193.95</v>
      </c>
      <c r="U183" s="76"/>
      <c r="V183" s="75">
        <v>582.26</v>
      </c>
      <c r="W183" s="76"/>
      <c r="X183" s="76"/>
      <c r="Y183" s="2">
        <v>152.04</v>
      </c>
      <c r="Z183" s="75">
        <v>10.38</v>
      </c>
      <c r="AA183" s="96"/>
    </row>
    <row r="184" spans="1:27" ht="15" customHeight="1" x14ac:dyDescent="0.3"/>
    <row r="185" spans="1:27" ht="13.5" customHeight="1" x14ac:dyDescent="0.3">
      <c r="B185" s="50" t="s">
        <v>23</v>
      </c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:27" ht="15" customHeight="1" x14ac:dyDescent="0.3">
      <c r="A186" s="42" t="s">
        <v>3</v>
      </c>
      <c r="B186" s="43"/>
      <c r="C186" s="42" t="s">
        <v>37</v>
      </c>
      <c r="D186" s="43"/>
      <c r="E186" s="43"/>
      <c r="F186" s="43"/>
      <c r="G186" s="43"/>
      <c r="H186" s="42" t="s">
        <v>60</v>
      </c>
      <c r="I186" s="43"/>
      <c r="J186" s="42" t="s">
        <v>61</v>
      </c>
      <c r="K186" s="43"/>
      <c r="L186" s="43"/>
      <c r="M186" s="70" t="s">
        <v>68</v>
      </c>
      <c r="N186" s="46" t="s">
        <v>72</v>
      </c>
      <c r="O186" s="47"/>
      <c r="P186" s="47"/>
      <c r="Q186" s="47"/>
      <c r="R186" s="47"/>
      <c r="S186" s="47"/>
      <c r="T186" s="46" t="s">
        <v>81</v>
      </c>
      <c r="U186" s="47"/>
      <c r="V186" s="47"/>
      <c r="W186" s="47"/>
      <c r="X186" s="47"/>
      <c r="Y186" s="47"/>
      <c r="Z186" s="47"/>
      <c r="AA186" s="87"/>
    </row>
    <row r="187" spans="1:27" ht="32.25" customHeight="1" x14ac:dyDescent="0.3">
      <c r="A187" s="48"/>
      <c r="B187" s="49"/>
      <c r="C187" s="48"/>
      <c r="D187" s="49"/>
      <c r="E187" s="49"/>
      <c r="F187" s="49"/>
      <c r="G187" s="49"/>
      <c r="H187" s="48"/>
      <c r="I187" s="49"/>
      <c r="J187" s="8" t="s">
        <v>62</v>
      </c>
      <c r="K187" s="5" t="s">
        <v>65</v>
      </c>
      <c r="L187" s="8" t="s">
        <v>67</v>
      </c>
      <c r="M187" s="71"/>
      <c r="N187" s="15" t="s">
        <v>70</v>
      </c>
      <c r="O187" s="8" t="s">
        <v>73</v>
      </c>
      <c r="P187" s="42" t="s">
        <v>75</v>
      </c>
      <c r="Q187" s="43"/>
      <c r="R187" s="46" t="s">
        <v>77</v>
      </c>
      <c r="S187" s="47"/>
      <c r="T187" s="44" t="s">
        <v>83</v>
      </c>
      <c r="U187" s="45"/>
      <c r="V187" s="46" t="s">
        <v>85</v>
      </c>
      <c r="W187" s="47"/>
      <c r="X187" s="47"/>
      <c r="Y187" s="5" t="s">
        <v>87</v>
      </c>
      <c r="Z187" s="42" t="s">
        <v>88</v>
      </c>
      <c r="AA187" s="94"/>
    </row>
    <row r="188" spans="1:27" ht="13.5" customHeight="1" x14ac:dyDescent="0.3">
      <c r="A188" s="42" t="s">
        <v>4</v>
      </c>
      <c r="B188" s="43"/>
      <c r="C188" s="42" t="s">
        <v>33</v>
      </c>
      <c r="D188" s="43"/>
      <c r="E188" s="43"/>
      <c r="F188" s="43"/>
      <c r="G188" s="43"/>
      <c r="H188" s="42" t="s">
        <v>59</v>
      </c>
      <c r="I188" s="43"/>
      <c r="J188" s="8" t="s">
        <v>63</v>
      </c>
      <c r="K188" s="5" t="s">
        <v>64</v>
      </c>
      <c r="L188" s="8" t="s">
        <v>66</v>
      </c>
      <c r="M188" s="8" t="s">
        <v>69</v>
      </c>
      <c r="N188" s="5" t="s">
        <v>71</v>
      </c>
      <c r="O188" s="5" t="s">
        <v>74</v>
      </c>
      <c r="P188" s="42" t="s">
        <v>76</v>
      </c>
      <c r="Q188" s="43"/>
      <c r="R188" s="42" t="s">
        <v>78</v>
      </c>
      <c r="S188" s="43"/>
      <c r="T188" s="42" t="s">
        <v>82</v>
      </c>
      <c r="U188" s="43"/>
      <c r="V188" s="46" t="s">
        <v>84</v>
      </c>
      <c r="W188" s="47"/>
      <c r="X188" s="47"/>
      <c r="Y188" s="8" t="s">
        <v>86</v>
      </c>
      <c r="Z188" s="42" t="s">
        <v>89</v>
      </c>
      <c r="AA188" s="94"/>
    </row>
    <row r="189" spans="1:27" ht="13.5" customHeight="1" x14ac:dyDescent="0.3">
      <c r="A189" s="37"/>
      <c r="B189" s="38"/>
      <c r="C189" s="42"/>
      <c r="D189" s="43"/>
      <c r="E189" s="43"/>
      <c r="F189" s="43"/>
      <c r="G189" s="43"/>
      <c r="H189" s="42"/>
      <c r="I189" s="43"/>
      <c r="J189" s="5"/>
      <c r="K189" s="5"/>
      <c r="L189" s="5"/>
      <c r="M189" s="13"/>
      <c r="N189" s="5"/>
      <c r="O189" s="5"/>
      <c r="P189" s="42"/>
      <c r="Q189" s="43"/>
      <c r="R189" s="42"/>
      <c r="S189" s="43"/>
      <c r="T189" s="42"/>
      <c r="U189" s="43"/>
      <c r="V189" s="42"/>
      <c r="W189" s="43"/>
      <c r="X189" s="43"/>
      <c r="Y189" s="16"/>
      <c r="Z189" s="42"/>
      <c r="AA189" s="94"/>
    </row>
    <row r="190" spans="1:27" ht="13.5" customHeight="1" x14ac:dyDescent="0.3">
      <c r="A190" s="35"/>
      <c r="B190" s="36"/>
      <c r="C190" s="35"/>
      <c r="D190" s="36"/>
      <c r="E190" s="36"/>
      <c r="F190" s="36"/>
      <c r="G190" s="36"/>
      <c r="H190" s="59"/>
      <c r="I190" s="60"/>
      <c r="J190" s="1"/>
      <c r="K190" s="1"/>
      <c r="L190" s="1"/>
      <c r="M190" s="12"/>
      <c r="N190" s="1"/>
      <c r="O190" s="1"/>
      <c r="P190" s="73"/>
      <c r="Q190" s="74"/>
      <c r="R190" s="77"/>
      <c r="S190" s="78"/>
      <c r="T190" s="59"/>
      <c r="U190" s="60"/>
      <c r="V190" s="73"/>
      <c r="W190" s="74"/>
      <c r="X190" s="74"/>
      <c r="Y190" s="1"/>
      <c r="Z190" s="73"/>
      <c r="AA190" s="95"/>
    </row>
    <row r="191" spans="1:27" ht="22.5" customHeight="1" x14ac:dyDescent="0.3">
      <c r="A191" s="41"/>
      <c r="B191" s="36"/>
      <c r="C191" s="35"/>
      <c r="D191" s="36"/>
      <c r="E191" s="36"/>
      <c r="F191" s="36"/>
      <c r="G191" s="36"/>
      <c r="H191" s="59"/>
      <c r="I191" s="60"/>
      <c r="J191" s="1"/>
      <c r="K191" s="1"/>
      <c r="L191" s="1"/>
      <c r="M191" s="12"/>
      <c r="N191" s="1"/>
      <c r="O191" s="1"/>
      <c r="P191" s="73"/>
      <c r="Q191" s="74"/>
      <c r="R191" s="77"/>
      <c r="S191" s="78"/>
      <c r="T191" s="73"/>
      <c r="U191" s="74"/>
      <c r="V191" s="73"/>
      <c r="W191" s="74"/>
      <c r="X191" s="74"/>
      <c r="Y191" s="1"/>
      <c r="Z191" s="73"/>
      <c r="AA191" s="95"/>
    </row>
    <row r="192" spans="1:27" ht="13.5" customHeight="1" x14ac:dyDescent="0.3">
      <c r="A192" s="35"/>
      <c r="B192" s="36"/>
      <c r="C192" s="35"/>
      <c r="D192" s="36"/>
      <c r="E192" s="36"/>
      <c r="F192" s="36"/>
      <c r="G192" s="36"/>
      <c r="H192" s="59"/>
      <c r="I192" s="60"/>
      <c r="J192" s="1"/>
      <c r="K192" s="1"/>
      <c r="L192" s="1"/>
      <c r="M192" s="12"/>
      <c r="N192" s="7"/>
      <c r="O192" s="1"/>
      <c r="P192" s="77"/>
      <c r="Q192" s="78"/>
      <c r="R192" s="77"/>
      <c r="S192" s="78"/>
      <c r="T192" s="73"/>
      <c r="U192" s="74"/>
      <c r="V192" s="73"/>
      <c r="W192" s="74"/>
      <c r="X192" s="74"/>
      <c r="Y192" s="1"/>
      <c r="Z192" s="73"/>
      <c r="AA192" s="95"/>
    </row>
    <row r="193" spans="1:27" ht="13.5" customHeight="1" x14ac:dyDescent="0.3">
      <c r="A193" s="35"/>
      <c r="B193" s="36"/>
      <c r="C193" s="35"/>
      <c r="D193" s="36"/>
      <c r="E193" s="36"/>
      <c r="F193" s="36"/>
      <c r="G193" s="36"/>
      <c r="H193" s="59"/>
      <c r="I193" s="60"/>
      <c r="J193" s="3"/>
      <c r="K193" s="1"/>
      <c r="L193" s="3"/>
      <c r="M193" s="12"/>
      <c r="N193" s="1"/>
      <c r="O193" s="7"/>
      <c r="P193" s="77"/>
      <c r="Q193" s="78"/>
      <c r="R193" s="77"/>
      <c r="S193" s="78"/>
      <c r="T193" s="67"/>
      <c r="U193" s="68"/>
      <c r="V193" s="67"/>
      <c r="W193" s="68"/>
      <c r="X193" s="68"/>
      <c r="Y193" s="3"/>
      <c r="Z193" s="59"/>
      <c r="AA193" s="92"/>
    </row>
    <row r="194" spans="1:27" ht="13.5" customHeight="1" x14ac:dyDescent="0.3">
      <c r="A194" s="35"/>
      <c r="B194" s="36"/>
      <c r="C194" s="35"/>
      <c r="D194" s="36"/>
      <c r="E194" s="36"/>
      <c r="F194" s="36"/>
      <c r="G194" s="36"/>
      <c r="H194" s="65"/>
      <c r="I194" s="66"/>
      <c r="J194" s="1"/>
      <c r="K194" s="1"/>
      <c r="L194" s="3"/>
      <c r="M194" s="12"/>
      <c r="N194" s="10"/>
      <c r="O194" s="10"/>
      <c r="P194" s="81"/>
      <c r="Q194" s="82"/>
      <c r="R194" s="77"/>
      <c r="S194" s="78"/>
      <c r="T194" s="88"/>
      <c r="U194" s="89"/>
      <c r="V194" s="88"/>
      <c r="W194" s="89"/>
      <c r="X194" s="89"/>
      <c r="Y194" s="3"/>
      <c r="Z194" s="67"/>
      <c r="AA194" s="98"/>
    </row>
    <row r="195" spans="1:27" ht="13.5" customHeight="1" x14ac:dyDescent="0.3">
      <c r="A195" s="33"/>
      <c r="B195" s="34"/>
      <c r="C195" s="52"/>
      <c r="D195" s="52"/>
      <c r="E195" s="58"/>
      <c r="F195" s="58"/>
      <c r="G195" s="58"/>
      <c r="H195" s="58"/>
      <c r="I195" s="58"/>
      <c r="J195" s="2"/>
      <c r="K195" s="2"/>
      <c r="L195" s="2"/>
      <c r="M195" s="11"/>
      <c r="N195" s="2"/>
      <c r="O195" s="2"/>
      <c r="P195" s="75"/>
      <c r="Q195" s="76"/>
      <c r="R195" s="85"/>
      <c r="S195" s="86"/>
      <c r="T195" s="75"/>
      <c r="U195" s="76"/>
      <c r="V195" s="75"/>
      <c r="W195" s="76"/>
      <c r="X195" s="76"/>
      <c r="Y195" s="2"/>
      <c r="Z195" s="75"/>
      <c r="AA195" s="96"/>
    </row>
    <row r="196" spans="1:27" ht="13.5" customHeight="1" x14ac:dyDescent="0.3">
      <c r="A196" s="37"/>
      <c r="B196" s="38"/>
      <c r="C196" s="55" t="s">
        <v>35</v>
      </c>
      <c r="D196" s="56"/>
      <c r="E196" s="45"/>
      <c r="F196" s="45"/>
      <c r="G196" s="45"/>
      <c r="H196" s="55"/>
      <c r="I196" s="56"/>
      <c r="J196" s="5"/>
      <c r="K196" s="5"/>
      <c r="L196" s="5"/>
      <c r="M196" s="13"/>
      <c r="N196" s="5"/>
      <c r="O196" s="5"/>
      <c r="P196" s="42"/>
      <c r="Q196" s="43"/>
      <c r="R196" s="42"/>
      <c r="S196" s="43"/>
      <c r="T196" s="42"/>
      <c r="U196" s="43"/>
      <c r="V196" s="42"/>
      <c r="W196" s="43"/>
      <c r="X196" s="43"/>
      <c r="Y196" s="16"/>
      <c r="Z196" s="42"/>
      <c r="AA196" s="94"/>
    </row>
    <row r="197" spans="1:27" ht="13.5" customHeight="1" x14ac:dyDescent="0.3">
      <c r="A197" s="35" t="s">
        <v>14</v>
      </c>
      <c r="B197" s="36"/>
      <c r="C197" s="35" t="s">
        <v>52</v>
      </c>
      <c r="D197" s="36"/>
      <c r="E197" s="36"/>
      <c r="F197" s="36"/>
      <c r="G197" s="36"/>
      <c r="H197" s="59">
        <v>100</v>
      </c>
      <c r="I197" s="60"/>
      <c r="J197" s="1">
        <v>1.46</v>
      </c>
      <c r="K197" s="1">
        <v>4.4800000000000004</v>
      </c>
      <c r="L197" s="1">
        <v>9.67</v>
      </c>
      <c r="M197" s="12">
        <v>85</v>
      </c>
      <c r="N197" s="1">
        <v>0.02</v>
      </c>
      <c r="O197" s="1">
        <v>12.04</v>
      </c>
      <c r="P197" s="77"/>
      <c r="Q197" s="78"/>
      <c r="R197" s="77"/>
      <c r="S197" s="78"/>
      <c r="T197" s="73">
        <v>35.53</v>
      </c>
      <c r="U197" s="74"/>
      <c r="V197" s="73">
        <v>27.78</v>
      </c>
      <c r="W197" s="74"/>
      <c r="X197" s="74"/>
      <c r="Y197" s="1">
        <v>14.29</v>
      </c>
      <c r="Z197" s="67">
        <v>0.7</v>
      </c>
      <c r="AA197" s="98"/>
    </row>
    <row r="198" spans="1:27" ht="13.5" customHeight="1" x14ac:dyDescent="0.3">
      <c r="A198" s="41" t="s">
        <v>5</v>
      </c>
      <c r="B198" s="36"/>
      <c r="C198" s="35" t="s">
        <v>42</v>
      </c>
      <c r="D198" s="36"/>
      <c r="E198" s="36"/>
      <c r="F198" s="36"/>
      <c r="G198" s="36"/>
      <c r="H198" s="67">
        <v>262.5</v>
      </c>
      <c r="I198" s="68"/>
      <c r="J198" s="1">
        <v>5.69</v>
      </c>
      <c r="K198" s="1">
        <v>6.51</v>
      </c>
      <c r="L198" s="12">
        <v>11</v>
      </c>
      <c r="M198" s="12">
        <v>125</v>
      </c>
      <c r="N198" s="1">
        <v>0.09</v>
      </c>
      <c r="O198" s="1">
        <v>9.01</v>
      </c>
      <c r="P198" s="73">
        <v>0.02</v>
      </c>
      <c r="Q198" s="74"/>
      <c r="R198" s="77"/>
      <c r="S198" s="78"/>
      <c r="T198" s="73">
        <v>31.44</v>
      </c>
      <c r="U198" s="74"/>
      <c r="V198" s="73">
        <v>87.44</v>
      </c>
      <c r="W198" s="74"/>
      <c r="X198" s="74"/>
      <c r="Y198" s="1">
        <v>24.49</v>
      </c>
      <c r="Z198" s="73">
        <v>1.17</v>
      </c>
      <c r="AA198" s="95"/>
    </row>
    <row r="199" spans="1:27" ht="13.5" customHeight="1" x14ac:dyDescent="0.3">
      <c r="A199" s="41"/>
      <c r="B199" s="36"/>
      <c r="C199" s="35" t="s">
        <v>112</v>
      </c>
      <c r="D199" s="36"/>
      <c r="E199" s="36"/>
      <c r="F199" s="36"/>
      <c r="G199" s="36"/>
      <c r="H199" s="59">
        <v>100</v>
      </c>
      <c r="I199" s="60"/>
      <c r="J199" s="1">
        <v>14.3</v>
      </c>
      <c r="K199" s="1">
        <v>17.100000000000001</v>
      </c>
      <c r="L199" s="1">
        <v>9.5</v>
      </c>
      <c r="M199" s="12">
        <v>247</v>
      </c>
      <c r="N199" s="1">
        <v>0.08</v>
      </c>
      <c r="O199" s="1">
        <v>0.8</v>
      </c>
      <c r="P199" s="73">
        <v>0.04</v>
      </c>
      <c r="Q199" s="74"/>
      <c r="R199" s="77"/>
      <c r="S199" s="78"/>
      <c r="T199" s="73">
        <v>58</v>
      </c>
      <c r="U199" s="74"/>
      <c r="V199" s="73">
        <v>108</v>
      </c>
      <c r="W199" s="74"/>
      <c r="X199" s="74"/>
      <c r="Y199" s="1">
        <v>30</v>
      </c>
      <c r="Z199" s="73">
        <v>1.8</v>
      </c>
      <c r="AA199" s="95"/>
    </row>
    <row r="200" spans="1:27" ht="13.5" customHeight="1" x14ac:dyDescent="0.3">
      <c r="A200" s="41" t="s">
        <v>2</v>
      </c>
      <c r="B200" s="36"/>
      <c r="C200" s="35" t="s">
        <v>40</v>
      </c>
      <c r="D200" s="36"/>
      <c r="E200" s="36"/>
      <c r="F200" s="36"/>
      <c r="G200" s="36"/>
      <c r="H200" s="59">
        <v>150</v>
      </c>
      <c r="I200" s="60"/>
      <c r="J200" s="1">
        <v>3.12</v>
      </c>
      <c r="K200" s="1">
        <v>4.03</v>
      </c>
      <c r="L200" s="1">
        <v>18.02</v>
      </c>
      <c r="M200" s="12">
        <v>121</v>
      </c>
      <c r="N200" s="1">
        <v>0.11</v>
      </c>
      <c r="O200" s="12">
        <v>9</v>
      </c>
      <c r="P200" s="73">
        <v>0.02</v>
      </c>
      <c r="Q200" s="74"/>
      <c r="R200" s="77"/>
      <c r="S200" s="78"/>
      <c r="T200" s="73">
        <v>51.45</v>
      </c>
      <c r="U200" s="74"/>
      <c r="V200" s="73">
        <v>86.88</v>
      </c>
      <c r="W200" s="74"/>
      <c r="X200" s="74"/>
      <c r="Y200" s="1">
        <v>26.77</v>
      </c>
      <c r="Z200" s="73">
        <v>0.88</v>
      </c>
      <c r="AA200" s="95"/>
    </row>
    <row r="201" spans="1:27" ht="13.5" customHeight="1" x14ac:dyDescent="0.3">
      <c r="A201" s="35" t="s">
        <v>11</v>
      </c>
      <c r="B201" s="36"/>
      <c r="C201" s="35" t="s">
        <v>43</v>
      </c>
      <c r="D201" s="36"/>
      <c r="E201" s="36"/>
      <c r="F201" s="36"/>
      <c r="G201" s="36"/>
      <c r="H201" s="59">
        <v>200</v>
      </c>
      <c r="I201" s="60"/>
      <c r="J201" s="1">
        <v>1.04</v>
      </c>
      <c r="K201" s="7"/>
      <c r="L201" s="1">
        <v>26.96</v>
      </c>
      <c r="M201" s="12">
        <v>108</v>
      </c>
      <c r="N201" s="1">
        <v>0.02</v>
      </c>
      <c r="O201" s="3">
        <v>0.8</v>
      </c>
      <c r="P201" s="77"/>
      <c r="Q201" s="78"/>
      <c r="R201" s="77"/>
      <c r="S201" s="78"/>
      <c r="T201" s="73">
        <v>41.14</v>
      </c>
      <c r="U201" s="74"/>
      <c r="V201" s="67">
        <v>29.2</v>
      </c>
      <c r="W201" s="68"/>
      <c r="X201" s="68"/>
      <c r="Y201" s="1">
        <v>22.96</v>
      </c>
      <c r="Z201" s="73">
        <v>0.68</v>
      </c>
      <c r="AA201" s="95"/>
    </row>
    <row r="202" spans="1:27" ht="13.5" customHeight="1" x14ac:dyDescent="0.3">
      <c r="A202" s="35" t="s">
        <v>1</v>
      </c>
      <c r="B202" s="36"/>
      <c r="C202" s="35" t="s">
        <v>34</v>
      </c>
      <c r="D202" s="36"/>
      <c r="E202" s="36"/>
      <c r="F202" s="36"/>
      <c r="G202" s="36"/>
      <c r="H202" s="59">
        <v>30</v>
      </c>
      <c r="I202" s="60"/>
      <c r="J202" s="1">
        <v>2.5499999999999998</v>
      </c>
      <c r="K202" s="1">
        <v>0.48</v>
      </c>
      <c r="L202" s="3">
        <v>11.1</v>
      </c>
      <c r="M202" s="12">
        <v>59</v>
      </c>
      <c r="N202" s="1">
        <v>0.08</v>
      </c>
      <c r="O202" s="7"/>
      <c r="P202" s="77"/>
      <c r="Q202" s="78"/>
      <c r="R202" s="77"/>
      <c r="S202" s="78"/>
      <c r="T202" s="67">
        <v>12.9</v>
      </c>
      <c r="U202" s="68"/>
      <c r="V202" s="67">
        <v>79.2</v>
      </c>
      <c r="W202" s="68"/>
      <c r="X202" s="68"/>
      <c r="Y202" s="3">
        <v>23.1</v>
      </c>
      <c r="Z202" s="67">
        <v>1.5</v>
      </c>
      <c r="AA202" s="98"/>
    </row>
    <row r="203" spans="1:27" ht="13.5" customHeight="1" x14ac:dyDescent="0.3">
      <c r="A203" s="35" t="s">
        <v>1</v>
      </c>
      <c r="B203" s="36"/>
      <c r="C203" s="35" t="s">
        <v>38</v>
      </c>
      <c r="D203" s="36"/>
      <c r="E203" s="36"/>
      <c r="F203" s="36"/>
      <c r="G203" s="36"/>
      <c r="H203" s="59">
        <v>60</v>
      </c>
      <c r="I203" s="60"/>
      <c r="J203" s="1">
        <v>4.62</v>
      </c>
      <c r="K203" s="1">
        <v>0.84</v>
      </c>
      <c r="L203" s="1">
        <v>22.44</v>
      </c>
      <c r="M203" s="12">
        <v>116</v>
      </c>
      <c r="N203" s="1">
        <v>0.12</v>
      </c>
      <c r="O203" s="7"/>
      <c r="P203" s="77"/>
      <c r="Q203" s="78"/>
      <c r="R203" s="77"/>
      <c r="S203" s="78"/>
      <c r="T203" s="67">
        <v>19.8</v>
      </c>
      <c r="U203" s="68"/>
      <c r="V203" s="67">
        <v>116.4</v>
      </c>
      <c r="W203" s="68"/>
      <c r="X203" s="68"/>
      <c r="Y203" s="3">
        <v>34.200000000000003</v>
      </c>
      <c r="Z203" s="67">
        <v>2.7</v>
      </c>
      <c r="AA203" s="98"/>
    </row>
    <row r="204" spans="1:27" ht="13.5" customHeight="1" x14ac:dyDescent="0.3">
      <c r="A204" s="39"/>
      <c r="B204" s="40"/>
      <c r="C204" s="35"/>
      <c r="D204" s="36"/>
      <c r="E204" s="36"/>
      <c r="F204" s="36"/>
      <c r="G204" s="36"/>
      <c r="H204" s="65"/>
      <c r="I204" s="66"/>
      <c r="J204" s="3"/>
      <c r="K204" s="10"/>
      <c r="L204" s="9"/>
      <c r="M204" s="12"/>
      <c r="N204" s="6"/>
      <c r="O204" s="14"/>
      <c r="P204" s="77"/>
      <c r="Q204" s="78"/>
      <c r="R204" s="81"/>
      <c r="S204" s="82"/>
      <c r="T204" s="65"/>
      <c r="U204" s="66"/>
      <c r="V204" s="59"/>
      <c r="W204" s="60"/>
      <c r="X204" s="60"/>
      <c r="Y204" s="14"/>
      <c r="Z204" s="88"/>
      <c r="AA204" s="101"/>
    </row>
    <row r="205" spans="1:27" ht="13.5" customHeight="1" x14ac:dyDescent="0.3">
      <c r="A205" s="33"/>
      <c r="B205" s="34"/>
      <c r="C205" s="51" t="s">
        <v>36</v>
      </c>
      <c r="D205" s="51"/>
      <c r="E205" s="51" t="s">
        <v>188</v>
      </c>
      <c r="F205" s="51"/>
      <c r="G205" s="51"/>
      <c r="H205" s="51"/>
      <c r="I205" s="51"/>
      <c r="J205" s="2">
        <v>32.78</v>
      </c>
      <c r="K205" s="2">
        <v>33.44</v>
      </c>
      <c r="L205" s="2">
        <v>108.69</v>
      </c>
      <c r="M205" s="11">
        <v>861</v>
      </c>
      <c r="N205" s="2">
        <v>0.52</v>
      </c>
      <c r="O205" s="2">
        <v>31.65</v>
      </c>
      <c r="P205" s="75">
        <v>0.08</v>
      </c>
      <c r="Q205" s="76"/>
      <c r="R205" s="85"/>
      <c r="S205" s="86"/>
      <c r="T205" s="75">
        <v>250.26</v>
      </c>
      <c r="U205" s="76"/>
      <c r="V205" s="75">
        <v>534.9</v>
      </c>
      <c r="W205" s="76"/>
      <c r="X205" s="76"/>
      <c r="Y205" s="2">
        <v>175.81</v>
      </c>
      <c r="Z205" s="75">
        <v>9.43</v>
      </c>
      <c r="AA205" s="96"/>
    </row>
    <row r="206" spans="1:27" ht="13.5" customHeight="1" x14ac:dyDescent="0.3">
      <c r="A206" s="33"/>
      <c r="B206" s="34"/>
      <c r="C206" s="51" t="s">
        <v>36</v>
      </c>
      <c r="D206" s="51"/>
      <c r="E206" s="51" t="s">
        <v>189</v>
      </c>
      <c r="F206" s="51"/>
      <c r="G206" s="51"/>
      <c r="H206" s="51"/>
      <c r="I206" s="51"/>
      <c r="J206" s="4">
        <v>32.78</v>
      </c>
      <c r="K206" s="2">
        <v>33.44</v>
      </c>
      <c r="L206" s="2">
        <v>108.69</v>
      </c>
      <c r="M206" s="11">
        <v>861</v>
      </c>
      <c r="N206" s="2">
        <v>0.52</v>
      </c>
      <c r="O206" s="2">
        <v>31.65</v>
      </c>
      <c r="P206" s="79">
        <v>0.08</v>
      </c>
      <c r="Q206" s="80"/>
      <c r="R206" s="85"/>
      <c r="S206" s="86"/>
      <c r="T206" s="79">
        <v>250.26</v>
      </c>
      <c r="U206" s="80"/>
      <c r="V206" s="75">
        <v>534.9</v>
      </c>
      <c r="W206" s="76"/>
      <c r="X206" s="76"/>
      <c r="Y206" s="2">
        <v>175.81</v>
      </c>
      <c r="Z206" s="75">
        <v>9.43</v>
      </c>
      <c r="AA206" s="96"/>
    </row>
    <row r="207" spans="1:27" ht="15" customHeight="1" x14ac:dyDescent="0.3"/>
    <row r="208" spans="1:27" ht="13.5" customHeight="1" x14ac:dyDescent="0.3">
      <c r="B208" s="50" t="s">
        <v>28</v>
      </c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</row>
    <row r="209" spans="1:27" ht="15" customHeight="1" x14ac:dyDescent="0.3">
      <c r="A209" s="42" t="s">
        <v>3</v>
      </c>
      <c r="B209" s="43"/>
      <c r="C209" s="42" t="s">
        <v>37</v>
      </c>
      <c r="D209" s="43"/>
      <c r="E209" s="43"/>
      <c r="F209" s="43"/>
      <c r="G209" s="43"/>
      <c r="H209" s="42" t="s">
        <v>60</v>
      </c>
      <c r="I209" s="43"/>
      <c r="J209" s="42" t="s">
        <v>61</v>
      </c>
      <c r="K209" s="43"/>
      <c r="L209" s="43"/>
      <c r="M209" s="70" t="s">
        <v>68</v>
      </c>
      <c r="N209" s="46" t="s">
        <v>72</v>
      </c>
      <c r="O209" s="47"/>
      <c r="P209" s="47"/>
      <c r="Q209" s="47"/>
      <c r="R209" s="47"/>
      <c r="S209" s="47"/>
      <c r="T209" s="46" t="s">
        <v>81</v>
      </c>
      <c r="U209" s="47"/>
      <c r="V209" s="47"/>
      <c r="W209" s="47"/>
      <c r="X209" s="47"/>
      <c r="Y209" s="47"/>
      <c r="Z209" s="47"/>
      <c r="AA209" s="87"/>
    </row>
    <row r="210" spans="1:27" ht="30.75" customHeight="1" x14ac:dyDescent="0.3">
      <c r="A210" s="48"/>
      <c r="B210" s="49"/>
      <c r="C210" s="44"/>
      <c r="D210" s="45"/>
      <c r="E210" s="45"/>
      <c r="F210" s="45"/>
      <c r="G210" s="45"/>
      <c r="H210" s="48"/>
      <c r="I210" s="49"/>
      <c r="J210" s="8" t="s">
        <v>62</v>
      </c>
      <c r="K210" s="5" t="s">
        <v>65</v>
      </c>
      <c r="L210" s="8" t="s">
        <v>67</v>
      </c>
      <c r="M210" s="72"/>
      <c r="N210" s="15" t="s">
        <v>70</v>
      </c>
      <c r="O210" s="8" t="s">
        <v>73</v>
      </c>
      <c r="P210" s="46" t="s">
        <v>75</v>
      </c>
      <c r="Q210" s="47"/>
      <c r="R210" s="42" t="s">
        <v>77</v>
      </c>
      <c r="S210" s="43"/>
      <c r="T210" s="46" t="s">
        <v>83</v>
      </c>
      <c r="U210" s="47"/>
      <c r="V210" s="42" t="s">
        <v>85</v>
      </c>
      <c r="W210" s="43"/>
      <c r="X210" s="43"/>
      <c r="Y210" s="5" t="s">
        <v>87</v>
      </c>
      <c r="Z210" s="42" t="s">
        <v>88</v>
      </c>
      <c r="AA210" s="94"/>
    </row>
    <row r="211" spans="1:27" ht="13.5" customHeight="1" x14ac:dyDescent="0.3">
      <c r="A211" s="42" t="s">
        <v>4</v>
      </c>
      <c r="B211" s="43"/>
      <c r="C211" s="42" t="s">
        <v>33</v>
      </c>
      <c r="D211" s="43"/>
      <c r="E211" s="43"/>
      <c r="F211" s="43"/>
      <c r="G211" s="43"/>
      <c r="H211" s="46" t="s">
        <v>59</v>
      </c>
      <c r="I211" s="47"/>
      <c r="J211" s="8" t="s">
        <v>63</v>
      </c>
      <c r="K211" s="8" t="s">
        <v>64</v>
      </c>
      <c r="L211" s="5" t="s">
        <v>66</v>
      </c>
      <c r="M211" s="5" t="s">
        <v>69</v>
      </c>
      <c r="N211" s="5" t="s">
        <v>71</v>
      </c>
      <c r="O211" s="8" t="s">
        <v>74</v>
      </c>
      <c r="P211" s="42" t="s">
        <v>76</v>
      </c>
      <c r="Q211" s="43"/>
      <c r="R211" s="42" t="s">
        <v>78</v>
      </c>
      <c r="S211" s="43"/>
      <c r="T211" s="42" t="s">
        <v>82</v>
      </c>
      <c r="U211" s="43"/>
      <c r="V211" s="46" t="s">
        <v>84</v>
      </c>
      <c r="W211" s="47"/>
      <c r="X211" s="47"/>
      <c r="Y211" s="8" t="s">
        <v>86</v>
      </c>
      <c r="Z211" s="46" t="s">
        <v>89</v>
      </c>
      <c r="AA211" s="87"/>
    </row>
    <row r="212" spans="1:27" ht="13.5" customHeight="1" x14ac:dyDescent="0.3">
      <c r="A212" s="37"/>
      <c r="B212" s="38"/>
      <c r="C212" s="42"/>
      <c r="D212" s="43"/>
      <c r="E212" s="43"/>
      <c r="F212" s="43"/>
      <c r="G212" s="43"/>
      <c r="H212" s="42"/>
      <c r="I212" s="43"/>
      <c r="J212" s="5"/>
      <c r="K212" s="5"/>
      <c r="L212" s="5"/>
      <c r="M212" s="13"/>
      <c r="N212" s="5"/>
      <c r="O212" s="5"/>
      <c r="P212" s="42"/>
      <c r="Q212" s="43"/>
      <c r="R212" s="42"/>
      <c r="S212" s="43"/>
      <c r="T212" s="42"/>
      <c r="U212" s="43"/>
      <c r="V212" s="42"/>
      <c r="W212" s="43"/>
      <c r="X212" s="43"/>
      <c r="Y212" s="16"/>
      <c r="Z212" s="42"/>
      <c r="AA212" s="94"/>
    </row>
    <row r="213" spans="1:27" ht="13.5" customHeight="1" x14ac:dyDescent="0.3">
      <c r="A213" s="41"/>
      <c r="B213" s="36"/>
      <c r="C213" s="35"/>
      <c r="D213" s="36"/>
      <c r="E213" s="36"/>
      <c r="F213" s="36"/>
      <c r="G213" s="36"/>
      <c r="H213" s="59"/>
      <c r="I213" s="60"/>
      <c r="J213" s="1"/>
      <c r="K213" s="1"/>
      <c r="L213" s="3"/>
      <c r="M213" s="12"/>
      <c r="N213" s="1"/>
      <c r="O213" s="7"/>
      <c r="P213" s="73"/>
      <c r="Q213" s="74"/>
      <c r="R213" s="77"/>
      <c r="S213" s="78"/>
      <c r="T213" s="67"/>
      <c r="U213" s="68"/>
      <c r="V213" s="67"/>
      <c r="W213" s="68"/>
      <c r="X213" s="68"/>
      <c r="Y213" s="1"/>
      <c r="Z213" s="73"/>
      <c r="AA213" s="95"/>
    </row>
    <row r="214" spans="1:27" ht="22.5" customHeight="1" x14ac:dyDescent="0.3">
      <c r="A214" s="41"/>
      <c r="B214" s="36"/>
      <c r="C214" s="35"/>
      <c r="D214" s="36"/>
      <c r="E214" s="36"/>
      <c r="F214" s="36"/>
      <c r="G214" s="36"/>
      <c r="H214" s="59"/>
      <c r="I214" s="60"/>
      <c r="J214" s="1"/>
      <c r="K214" s="1"/>
      <c r="L214" s="1"/>
      <c r="M214" s="12"/>
      <c r="N214" s="1"/>
      <c r="O214" s="1"/>
      <c r="P214" s="73"/>
      <c r="Q214" s="74"/>
      <c r="R214" s="77"/>
      <c r="S214" s="78"/>
      <c r="T214" s="73"/>
      <c r="U214" s="74"/>
      <c r="V214" s="67"/>
      <c r="W214" s="68"/>
      <c r="X214" s="68"/>
      <c r="Y214" s="1"/>
      <c r="Z214" s="73"/>
      <c r="AA214" s="95"/>
    </row>
    <row r="215" spans="1:27" ht="22.5" customHeight="1" x14ac:dyDescent="0.3">
      <c r="A215" s="35"/>
      <c r="B215" s="36"/>
      <c r="C215" s="35"/>
      <c r="D215" s="36"/>
      <c r="E215" s="36"/>
      <c r="F215" s="36"/>
      <c r="G215" s="36"/>
      <c r="H215" s="59"/>
      <c r="I215" s="60"/>
      <c r="J215" s="1"/>
      <c r="K215" s="1"/>
      <c r="L215" s="1"/>
      <c r="M215" s="12"/>
      <c r="N215" s="1"/>
      <c r="O215" s="1"/>
      <c r="P215" s="73"/>
      <c r="Q215" s="74"/>
      <c r="R215" s="77"/>
      <c r="S215" s="78"/>
      <c r="T215" s="73"/>
      <c r="U215" s="74"/>
      <c r="V215" s="67"/>
      <c r="W215" s="68"/>
      <c r="X215" s="68"/>
      <c r="Y215" s="1"/>
      <c r="Z215" s="67"/>
      <c r="AA215" s="98"/>
    </row>
    <row r="216" spans="1:27" ht="13.5" customHeight="1" x14ac:dyDescent="0.3">
      <c r="A216" s="35"/>
      <c r="B216" s="36"/>
      <c r="C216" s="35"/>
      <c r="D216" s="36"/>
      <c r="E216" s="36"/>
      <c r="F216" s="36"/>
      <c r="G216" s="36"/>
      <c r="H216" s="59"/>
      <c r="I216" s="60"/>
      <c r="J216" s="1"/>
      <c r="K216" s="1"/>
      <c r="L216" s="3"/>
      <c r="M216" s="12"/>
      <c r="N216" s="1"/>
      <c r="O216" s="7"/>
      <c r="P216" s="77"/>
      <c r="Q216" s="78"/>
      <c r="R216" s="77"/>
      <c r="S216" s="78"/>
      <c r="T216" s="67"/>
      <c r="U216" s="68"/>
      <c r="V216" s="67"/>
      <c r="W216" s="68"/>
      <c r="X216" s="68"/>
      <c r="Y216" s="3"/>
      <c r="Z216" s="67"/>
      <c r="AA216" s="98"/>
    </row>
    <row r="217" spans="1:27" ht="13.5" customHeight="1" x14ac:dyDescent="0.3">
      <c r="A217" s="39"/>
      <c r="B217" s="40"/>
      <c r="C217" s="35"/>
      <c r="D217" s="36"/>
      <c r="E217" s="36"/>
      <c r="F217" s="36"/>
      <c r="G217" s="36"/>
      <c r="H217" s="65"/>
      <c r="I217" s="66"/>
      <c r="J217" s="6"/>
      <c r="K217" s="1"/>
      <c r="L217" s="6"/>
      <c r="M217" s="14"/>
      <c r="N217" s="7"/>
      <c r="O217" s="6"/>
      <c r="P217" s="77"/>
      <c r="Q217" s="78"/>
      <c r="R217" s="81"/>
      <c r="S217" s="82"/>
      <c r="T217" s="73"/>
      <c r="U217" s="74"/>
      <c r="V217" s="77"/>
      <c r="W217" s="78"/>
      <c r="X217" s="78"/>
      <c r="Y217" s="10"/>
      <c r="Z217" s="83"/>
      <c r="AA217" s="100"/>
    </row>
    <row r="218" spans="1:27" ht="13.5" customHeight="1" x14ac:dyDescent="0.3">
      <c r="A218" s="33"/>
      <c r="B218" s="34"/>
      <c r="C218" s="52"/>
      <c r="D218" s="52"/>
      <c r="E218" s="58"/>
      <c r="F218" s="58"/>
      <c r="G218" s="58"/>
      <c r="H218" s="58"/>
      <c r="I218" s="58"/>
      <c r="J218" s="2"/>
      <c r="K218" s="2"/>
      <c r="L218" s="2"/>
      <c r="M218" s="11"/>
      <c r="N218" s="2"/>
      <c r="O218" s="2"/>
      <c r="P218" s="79"/>
      <c r="Q218" s="80"/>
      <c r="R218" s="85"/>
      <c r="S218" s="86"/>
      <c r="T218" s="75"/>
      <c r="U218" s="76"/>
      <c r="V218" s="90"/>
      <c r="W218" s="91"/>
      <c r="X218" s="91"/>
      <c r="Y218" s="2"/>
      <c r="Z218" s="75"/>
      <c r="AA218" s="96"/>
    </row>
    <row r="219" spans="1:27" ht="13.5" customHeight="1" x14ac:dyDescent="0.3">
      <c r="A219" s="37"/>
      <c r="B219" s="38"/>
      <c r="C219" s="55" t="s">
        <v>35</v>
      </c>
      <c r="D219" s="56"/>
      <c r="E219" s="45"/>
      <c r="F219" s="45"/>
      <c r="G219" s="45"/>
      <c r="H219" s="55"/>
      <c r="I219" s="56"/>
      <c r="J219" s="5"/>
      <c r="K219" s="5"/>
      <c r="L219" s="5"/>
      <c r="M219" s="13"/>
      <c r="N219" s="5"/>
      <c r="O219" s="5"/>
      <c r="P219" s="42"/>
      <c r="Q219" s="43"/>
      <c r="R219" s="42"/>
      <c r="S219" s="43"/>
      <c r="T219" s="42"/>
      <c r="U219" s="43"/>
      <c r="V219" s="42"/>
      <c r="W219" s="43"/>
      <c r="X219" s="43"/>
      <c r="Y219" s="16"/>
      <c r="Z219" s="42"/>
      <c r="AA219" s="94"/>
    </row>
    <row r="220" spans="1:27" ht="13.5" customHeight="1" x14ac:dyDescent="0.3">
      <c r="A220" s="35" t="s">
        <v>9</v>
      </c>
      <c r="B220" s="36"/>
      <c r="C220" s="35" t="s">
        <v>50</v>
      </c>
      <c r="D220" s="36"/>
      <c r="E220" s="36"/>
      <c r="F220" s="36"/>
      <c r="G220" s="36"/>
      <c r="H220" s="59">
        <v>80</v>
      </c>
      <c r="I220" s="60"/>
      <c r="J220" s="1">
        <v>1.35</v>
      </c>
      <c r="K220" s="1">
        <v>4.1100000000000003</v>
      </c>
      <c r="L220" s="1">
        <v>8.19</v>
      </c>
      <c r="M220" s="12">
        <v>75</v>
      </c>
      <c r="N220" s="1">
        <v>0.02</v>
      </c>
      <c r="O220" s="1">
        <v>27.94</v>
      </c>
      <c r="P220" s="77"/>
      <c r="Q220" s="78"/>
      <c r="R220" s="77"/>
      <c r="S220" s="78"/>
      <c r="T220" s="73">
        <v>29.86</v>
      </c>
      <c r="U220" s="74"/>
      <c r="V220" s="73">
        <v>24.85</v>
      </c>
      <c r="W220" s="74"/>
      <c r="X220" s="74"/>
      <c r="Y220" s="1">
        <v>9.73</v>
      </c>
      <c r="Z220" s="73">
        <v>0.42</v>
      </c>
      <c r="AA220" s="95"/>
    </row>
    <row r="221" spans="1:27" ht="13.5" customHeight="1" x14ac:dyDescent="0.3">
      <c r="A221" s="41" t="s">
        <v>190</v>
      </c>
      <c r="B221" s="36"/>
      <c r="C221" s="35" t="s">
        <v>118</v>
      </c>
      <c r="D221" s="36"/>
      <c r="E221" s="36"/>
      <c r="F221" s="36"/>
      <c r="G221" s="36"/>
      <c r="H221" s="59">
        <v>262.5</v>
      </c>
      <c r="I221" s="60"/>
      <c r="J221" s="1">
        <v>5.88</v>
      </c>
      <c r="K221" s="1">
        <v>6.51</v>
      </c>
      <c r="L221" s="1">
        <v>12.85</v>
      </c>
      <c r="M221" s="12">
        <v>134</v>
      </c>
      <c r="N221" s="3">
        <v>0.06</v>
      </c>
      <c r="O221" s="1">
        <v>8.01</v>
      </c>
      <c r="P221" s="73">
        <v>0.02</v>
      </c>
      <c r="Q221" s="74"/>
      <c r="R221" s="77"/>
      <c r="S221" s="78"/>
      <c r="T221" s="67">
        <v>34.979999999999997</v>
      </c>
      <c r="U221" s="68"/>
      <c r="V221" s="73">
        <v>97.14</v>
      </c>
      <c r="W221" s="74"/>
      <c r="X221" s="74"/>
      <c r="Y221" s="1">
        <v>21.72</v>
      </c>
      <c r="Z221" s="73">
        <v>1.1299999999999999</v>
      </c>
      <c r="AA221" s="95"/>
    </row>
    <row r="222" spans="1:27" ht="13.5" customHeight="1" x14ac:dyDescent="0.3">
      <c r="A222" s="41" t="s">
        <v>191</v>
      </c>
      <c r="B222" s="36"/>
      <c r="C222" s="35" t="s">
        <v>53</v>
      </c>
      <c r="D222" s="36"/>
      <c r="E222" s="36"/>
      <c r="F222" s="36"/>
      <c r="G222" s="36"/>
      <c r="H222" s="59">
        <v>200</v>
      </c>
      <c r="I222" s="60"/>
      <c r="J222" s="1">
        <v>4.5999999999999996</v>
      </c>
      <c r="K222" s="1">
        <v>8.5500000000000007</v>
      </c>
      <c r="L222" s="3">
        <v>15.48</v>
      </c>
      <c r="M222" s="12">
        <v>157</v>
      </c>
      <c r="N222" s="1">
        <v>7.0000000000000007E-2</v>
      </c>
      <c r="O222" s="7">
        <v>37.729999999999997</v>
      </c>
      <c r="P222" s="77">
        <v>0.02</v>
      </c>
      <c r="Q222" s="78"/>
      <c r="R222" s="77"/>
      <c r="S222" s="78"/>
      <c r="T222" s="73">
        <v>103.74</v>
      </c>
      <c r="U222" s="74"/>
      <c r="V222" s="67">
        <v>85.08</v>
      </c>
      <c r="W222" s="68"/>
      <c r="X222" s="68"/>
      <c r="Y222" s="12">
        <v>40.94</v>
      </c>
      <c r="Z222" s="73">
        <v>1.5</v>
      </c>
      <c r="AA222" s="95"/>
    </row>
    <row r="223" spans="1:27" ht="22.5" customHeight="1" x14ac:dyDescent="0.3">
      <c r="A223" s="41" t="s">
        <v>192</v>
      </c>
      <c r="B223" s="36"/>
      <c r="C223" s="35" t="s">
        <v>119</v>
      </c>
      <c r="D223" s="36"/>
      <c r="E223" s="36"/>
      <c r="F223" s="36"/>
      <c r="G223" s="36"/>
      <c r="H223" s="59">
        <v>100</v>
      </c>
      <c r="I223" s="60"/>
      <c r="J223" s="3">
        <v>14.98</v>
      </c>
      <c r="K223" s="1">
        <v>14.69</v>
      </c>
      <c r="L223" s="1">
        <v>9.56</v>
      </c>
      <c r="M223" s="12">
        <v>230</v>
      </c>
      <c r="N223" s="1">
        <v>7.0000000000000007E-2</v>
      </c>
      <c r="O223" s="1">
        <v>0.4</v>
      </c>
      <c r="P223" s="73">
        <v>0.03</v>
      </c>
      <c r="Q223" s="74"/>
      <c r="R223" s="77"/>
      <c r="S223" s="78"/>
      <c r="T223" s="73">
        <v>22.76</v>
      </c>
      <c r="U223" s="74"/>
      <c r="V223" s="73">
        <v>162.08000000000001</v>
      </c>
      <c r="W223" s="74"/>
      <c r="X223" s="74"/>
      <c r="Y223" s="1">
        <v>22.59</v>
      </c>
      <c r="Z223" s="73">
        <v>2.4500000000000002</v>
      </c>
      <c r="AA223" s="95"/>
    </row>
    <row r="224" spans="1:27" ht="13.5" customHeight="1" x14ac:dyDescent="0.3">
      <c r="A224" s="35" t="s">
        <v>0</v>
      </c>
      <c r="B224" s="36"/>
      <c r="C224" s="35" t="s">
        <v>108</v>
      </c>
      <c r="D224" s="36"/>
      <c r="E224" s="36"/>
      <c r="F224" s="36"/>
      <c r="G224" s="36"/>
      <c r="H224" s="59">
        <v>200</v>
      </c>
      <c r="I224" s="60"/>
      <c r="J224" s="1">
        <v>0.19</v>
      </c>
      <c r="K224" s="7">
        <v>0.05</v>
      </c>
      <c r="L224" s="1">
        <v>11.84</v>
      </c>
      <c r="M224" s="12">
        <v>49</v>
      </c>
      <c r="N224" s="1"/>
      <c r="O224" s="3">
        <v>0.04</v>
      </c>
      <c r="P224" s="77"/>
      <c r="Q224" s="78"/>
      <c r="R224" s="77"/>
      <c r="S224" s="78"/>
      <c r="T224" s="67">
        <v>4.37</v>
      </c>
      <c r="U224" s="68"/>
      <c r="V224" s="67">
        <v>7.42</v>
      </c>
      <c r="W224" s="68"/>
      <c r="X224" s="68"/>
      <c r="Y224" s="3">
        <v>3.96</v>
      </c>
      <c r="Z224" s="67">
        <v>0.77</v>
      </c>
      <c r="AA224" s="98"/>
    </row>
    <row r="225" spans="1:27" ht="13.5" customHeight="1" x14ac:dyDescent="0.3">
      <c r="A225" s="35" t="s">
        <v>1</v>
      </c>
      <c r="B225" s="36"/>
      <c r="C225" s="35" t="s">
        <v>34</v>
      </c>
      <c r="D225" s="36"/>
      <c r="E225" s="36"/>
      <c r="F225" s="36"/>
      <c r="G225" s="36"/>
      <c r="H225" s="59">
        <v>40</v>
      </c>
      <c r="I225" s="60"/>
      <c r="J225" s="3">
        <v>3.4</v>
      </c>
      <c r="K225" s="1">
        <v>0.64</v>
      </c>
      <c r="L225" s="3">
        <v>14.8</v>
      </c>
      <c r="M225" s="12">
        <v>78</v>
      </c>
      <c r="N225" s="1">
        <v>0.11</v>
      </c>
      <c r="O225" s="7"/>
      <c r="P225" s="77"/>
      <c r="Q225" s="78"/>
      <c r="R225" s="77"/>
      <c r="S225" s="78"/>
      <c r="T225" s="67">
        <v>17.2</v>
      </c>
      <c r="U225" s="68"/>
      <c r="V225" s="67">
        <v>105.6</v>
      </c>
      <c r="W225" s="68"/>
      <c r="X225" s="68"/>
      <c r="Y225" s="3">
        <v>30.8</v>
      </c>
      <c r="Z225" s="59">
        <v>2</v>
      </c>
      <c r="AA225" s="92"/>
    </row>
    <row r="226" spans="1:27" x14ac:dyDescent="0.3">
      <c r="A226" s="39" t="s">
        <v>1</v>
      </c>
      <c r="B226" s="40"/>
      <c r="C226" s="35" t="s">
        <v>38</v>
      </c>
      <c r="D226" s="36"/>
      <c r="E226" s="36"/>
      <c r="F226" s="36"/>
      <c r="G226" s="36"/>
      <c r="H226" s="65">
        <v>50</v>
      </c>
      <c r="I226" s="66"/>
      <c r="J226" s="6">
        <v>3.85</v>
      </c>
      <c r="K226" s="9">
        <v>0.7</v>
      </c>
      <c r="L226" s="3">
        <v>18.7</v>
      </c>
      <c r="M226" s="12">
        <v>97</v>
      </c>
      <c r="N226" s="9">
        <v>0.1</v>
      </c>
      <c r="O226" s="10"/>
      <c r="P226" s="81"/>
      <c r="Q226" s="82"/>
      <c r="R226" s="77"/>
      <c r="S226" s="78"/>
      <c r="T226" s="88">
        <v>16.5</v>
      </c>
      <c r="U226" s="89"/>
      <c r="V226" s="65">
        <v>97</v>
      </c>
      <c r="W226" s="66"/>
      <c r="X226" s="66"/>
      <c r="Y226" s="9">
        <v>28.5</v>
      </c>
      <c r="Z226" s="83">
        <v>2.25</v>
      </c>
      <c r="AA226" s="100"/>
    </row>
    <row r="227" spans="1:27" ht="13.5" customHeight="1" x14ac:dyDescent="0.3">
      <c r="A227" s="33"/>
      <c r="B227" s="34"/>
      <c r="C227" s="51" t="s">
        <v>36</v>
      </c>
      <c r="D227" s="51"/>
      <c r="E227" s="51" t="s">
        <v>193</v>
      </c>
      <c r="F227" s="51"/>
      <c r="G227" s="51"/>
      <c r="H227" s="51"/>
      <c r="I227" s="51"/>
      <c r="J227" s="2">
        <v>34.270000000000003</v>
      </c>
      <c r="K227" s="2">
        <v>35.200000000000003</v>
      </c>
      <c r="L227" s="2">
        <v>91.44</v>
      </c>
      <c r="M227" s="11">
        <v>820</v>
      </c>
      <c r="N227" s="2">
        <v>0.38</v>
      </c>
      <c r="O227" s="2">
        <v>74.349999999999994</v>
      </c>
      <c r="P227" s="75">
        <v>0.05</v>
      </c>
      <c r="Q227" s="76"/>
      <c r="R227" s="85"/>
      <c r="S227" s="86"/>
      <c r="T227" s="75">
        <v>229.46</v>
      </c>
      <c r="U227" s="76"/>
      <c r="V227" s="75">
        <v>579.16999999999996</v>
      </c>
      <c r="W227" s="76"/>
      <c r="X227" s="76"/>
      <c r="Y227" s="2">
        <v>158.34</v>
      </c>
      <c r="Z227" s="75">
        <v>10.55</v>
      </c>
      <c r="AA227" s="96"/>
    </row>
    <row r="228" spans="1:27" ht="13.5" customHeight="1" x14ac:dyDescent="0.3">
      <c r="A228" s="33"/>
      <c r="B228" s="34"/>
      <c r="C228" s="51" t="s">
        <v>36</v>
      </c>
      <c r="D228" s="51"/>
      <c r="E228" s="51" t="s">
        <v>194</v>
      </c>
      <c r="F228" s="51"/>
      <c r="G228" s="51"/>
      <c r="H228" s="51"/>
      <c r="I228" s="51"/>
      <c r="J228" s="2">
        <v>34.270000000000003</v>
      </c>
      <c r="K228" s="4">
        <v>35.200000000000003</v>
      </c>
      <c r="L228" s="2">
        <v>91.44</v>
      </c>
      <c r="M228" s="11">
        <v>820</v>
      </c>
      <c r="N228" s="2">
        <v>0.38</v>
      </c>
      <c r="O228" s="2">
        <v>74.349999999999994</v>
      </c>
      <c r="P228" s="75">
        <v>0.05</v>
      </c>
      <c r="Q228" s="76"/>
      <c r="R228" s="85"/>
      <c r="S228" s="86"/>
      <c r="T228" s="75">
        <v>229.46</v>
      </c>
      <c r="U228" s="76"/>
      <c r="V228" s="75">
        <v>579.16999999999996</v>
      </c>
      <c r="W228" s="76"/>
      <c r="X228" s="76"/>
      <c r="Y228" s="2">
        <v>158.34</v>
      </c>
      <c r="Z228" s="75">
        <v>10.55</v>
      </c>
      <c r="AA228" s="96"/>
    </row>
    <row r="229" spans="1:27" ht="15" customHeight="1" x14ac:dyDescent="0.3"/>
    <row r="230" spans="1:27" ht="13.5" customHeight="1" x14ac:dyDescent="0.3">
      <c r="B230" s="50" t="s">
        <v>25</v>
      </c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</row>
    <row r="231" spans="1:27" ht="15" customHeight="1" x14ac:dyDescent="0.3">
      <c r="A231" s="42" t="s">
        <v>3</v>
      </c>
      <c r="B231" s="43"/>
      <c r="C231" s="42" t="s">
        <v>37</v>
      </c>
      <c r="D231" s="43"/>
      <c r="E231" s="43"/>
      <c r="F231" s="43"/>
      <c r="G231" s="43"/>
      <c r="H231" s="42" t="s">
        <v>60</v>
      </c>
      <c r="I231" s="43"/>
      <c r="J231" s="42" t="s">
        <v>61</v>
      </c>
      <c r="K231" s="43"/>
      <c r="L231" s="43"/>
      <c r="M231" s="70" t="s">
        <v>68</v>
      </c>
      <c r="N231" s="46" t="s">
        <v>72</v>
      </c>
      <c r="O231" s="47"/>
      <c r="P231" s="47"/>
      <c r="Q231" s="47"/>
      <c r="R231" s="47"/>
      <c r="S231" s="47"/>
      <c r="T231" s="46" t="s">
        <v>81</v>
      </c>
      <c r="U231" s="47"/>
      <c r="V231" s="47"/>
      <c r="W231" s="47"/>
      <c r="X231" s="47"/>
      <c r="Y231" s="47"/>
      <c r="Z231" s="47"/>
      <c r="AA231" s="87"/>
    </row>
    <row r="232" spans="1:27" ht="34.5" customHeight="1" x14ac:dyDescent="0.3">
      <c r="A232" s="44"/>
      <c r="B232" s="45"/>
      <c r="C232" s="48"/>
      <c r="D232" s="49"/>
      <c r="E232" s="49"/>
      <c r="F232" s="49"/>
      <c r="G232" s="49"/>
      <c r="H232" s="44"/>
      <c r="I232" s="45"/>
      <c r="J232" s="8" t="s">
        <v>62</v>
      </c>
      <c r="K232" s="8" t="s">
        <v>65</v>
      </c>
      <c r="L232" s="8" t="s">
        <v>67</v>
      </c>
      <c r="M232" s="71"/>
      <c r="N232" s="15" t="s">
        <v>70</v>
      </c>
      <c r="O232" s="8" t="s">
        <v>73</v>
      </c>
      <c r="P232" s="46" t="s">
        <v>75</v>
      </c>
      <c r="Q232" s="47"/>
      <c r="R232" s="42" t="s">
        <v>77</v>
      </c>
      <c r="S232" s="43"/>
      <c r="T232" s="44" t="s">
        <v>83</v>
      </c>
      <c r="U232" s="45"/>
      <c r="V232" s="46" t="s">
        <v>85</v>
      </c>
      <c r="W232" s="47"/>
      <c r="X232" s="47"/>
      <c r="Y232" s="8" t="s">
        <v>87</v>
      </c>
      <c r="Z232" s="42" t="s">
        <v>88</v>
      </c>
      <c r="AA232" s="94"/>
    </row>
    <row r="233" spans="1:27" ht="13.5" customHeight="1" x14ac:dyDescent="0.3">
      <c r="A233" s="42" t="s">
        <v>4</v>
      </c>
      <c r="B233" s="43"/>
      <c r="C233" s="42" t="s">
        <v>33</v>
      </c>
      <c r="D233" s="43"/>
      <c r="E233" s="43"/>
      <c r="F233" s="43"/>
      <c r="G233" s="43"/>
      <c r="H233" s="46" t="s">
        <v>59</v>
      </c>
      <c r="I233" s="47"/>
      <c r="J233" s="5" t="s">
        <v>63</v>
      </c>
      <c r="K233" s="5" t="s">
        <v>64</v>
      </c>
      <c r="L233" s="8" t="s">
        <v>66</v>
      </c>
      <c r="M233" s="8" t="s">
        <v>69</v>
      </c>
      <c r="N233" s="8" t="s">
        <v>71</v>
      </c>
      <c r="O233" s="5" t="s">
        <v>74</v>
      </c>
      <c r="P233" s="42" t="s">
        <v>76</v>
      </c>
      <c r="Q233" s="43"/>
      <c r="R233" s="46" t="s">
        <v>78</v>
      </c>
      <c r="S233" s="47"/>
      <c r="T233" s="42" t="s">
        <v>82</v>
      </c>
      <c r="U233" s="43"/>
      <c r="V233" s="42" t="s">
        <v>84</v>
      </c>
      <c r="W233" s="43"/>
      <c r="X233" s="43"/>
      <c r="Y233" s="5" t="s">
        <v>86</v>
      </c>
      <c r="Z233" s="46" t="s">
        <v>89</v>
      </c>
      <c r="AA233" s="87"/>
    </row>
    <row r="234" spans="1:27" ht="13.5" customHeight="1" x14ac:dyDescent="0.3">
      <c r="A234" s="37"/>
      <c r="B234" s="38"/>
      <c r="C234" s="42"/>
      <c r="D234" s="43"/>
      <c r="E234" s="43"/>
      <c r="F234" s="43"/>
      <c r="G234" s="43"/>
      <c r="H234" s="42"/>
      <c r="I234" s="43"/>
      <c r="J234" s="5"/>
      <c r="K234" s="5"/>
      <c r="L234" s="5"/>
      <c r="M234" s="13"/>
      <c r="N234" s="5"/>
      <c r="O234" s="5"/>
      <c r="P234" s="42"/>
      <c r="Q234" s="43"/>
      <c r="R234" s="42"/>
      <c r="S234" s="43"/>
      <c r="T234" s="42"/>
      <c r="U234" s="43"/>
      <c r="V234" s="42"/>
      <c r="W234" s="43"/>
      <c r="X234" s="43"/>
      <c r="Y234" s="16"/>
      <c r="Z234" s="42"/>
      <c r="AA234" s="94"/>
    </row>
    <row r="235" spans="1:27" ht="13.5" customHeight="1" x14ac:dyDescent="0.3">
      <c r="A235" s="41"/>
      <c r="B235" s="36"/>
      <c r="C235" s="35"/>
      <c r="D235" s="36"/>
      <c r="E235" s="36"/>
      <c r="F235" s="36"/>
      <c r="G235" s="36"/>
      <c r="H235" s="59"/>
      <c r="I235" s="60"/>
      <c r="J235" s="3"/>
      <c r="K235" s="3"/>
      <c r="L235" s="7"/>
      <c r="M235" s="12"/>
      <c r="N235" s="1"/>
      <c r="O235" s="1"/>
      <c r="P235" s="73"/>
      <c r="Q235" s="74"/>
      <c r="R235" s="77"/>
      <c r="S235" s="78"/>
      <c r="T235" s="59"/>
      <c r="U235" s="60"/>
      <c r="V235" s="59"/>
      <c r="W235" s="60"/>
      <c r="X235" s="60"/>
      <c r="Y235" s="7"/>
      <c r="Z235" s="77"/>
      <c r="AA235" s="99"/>
    </row>
    <row r="236" spans="1:27" ht="13.5" customHeight="1" x14ac:dyDescent="0.3">
      <c r="A236" s="41"/>
      <c r="B236" s="36"/>
      <c r="C236" s="35"/>
      <c r="D236" s="36"/>
      <c r="E236" s="36"/>
      <c r="F236" s="36"/>
      <c r="G236" s="36"/>
      <c r="H236" s="59"/>
      <c r="I236" s="60"/>
      <c r="J236" s="1"/>
      <c r="K236" s="1"/>
      <c r="L236" s="1"/>
      <c r="M236" s="12"/>
      <c r="N236" s="1"/>
      <c r="O236" s="1"/>
      <c r="P236" s="73"/>
      <c r="Q236" s="74"/>
      <c r="R236" s="77"/>
      <c r="S236" s="78"/>
      <c r="T236" s="73"/>
      <c r="U236" s="74"/>
      <c r="V236" s="73"/>
      <c r="W236" s="74"/>
      <c r="X236" s="74"/>
      <c r="Y236" s="1"/>
      <c r="Z236" s="73"/>
      <c r="AA236" s="95"/>
    </row>
    <row r="237" spans="1:27" ht="22.5" customHeight="1" x14ac:dyDescent="0.3">
      <c r="A237" s="35"/>
      <c r="B237" s="36"/>
      <c r="C237" s="35"/>
      <c r="D237" s="36"/>
      <c r="E237" s="36"/>
      <c r="F237" s="36"/>
      <c r="G237" s="36"/>
      <c r="H237" s="59"/>
      <c r="I237" s="60"/>
      <c r="J237" s="1"/>
      <c r="K237" s="1"/>
      <c r="L237" s="1"/>
      <c r="M237" s="12"/>
      <c r="N237" s="1"/>
      <c r="O237" s="1"/>
      <c r="P237" s="73"/>
      <c r="Q237" s="74"/>
      <c r="R237" s="77"/>
      <c r="S237" s="78"/>
      <c r="T237" s="67"/>
      <c r="U237" s="68"/>
      <c r="V237" s="67"/>
      <c r="W237" s="68"/>
      <c r="X237" s="68"/>
      <c r="Y237" s="1"/>
      <c r="Z237" s="73"/>
      <c r="AA237" s="95"/>
    </row>
    <row r="238" spans="1:27" ht="13.5" customHeight="1" x14ac:dyDescent="0.3">
      <c r="A238" s="35"/>
      <c r="B238" s="36"/>
      <c r="C238" s="35"/>
      <c r="D238" s="36"/>
      <c r="E238" s="36"/>
      <c r="F238" s="36"/>
      <c r="G238" s="36"/>
      <c r="H238" s="59"/>
      <c r="I238" s="60"/>
      <c r="J238" s="3"/>
      <c r="K238" s="1"/>
      <c r="L238" s="3"/>
      <c r="M238" s="12"/>
      <c r="N238" s="1"/>
      <c r="O238" s="7"/>
      <c r="P238" s="77"/>
      <c r="Q238" s="78"/>
      <c r="R238" s="77"/>
      <c r="S238" s="78"/>
      <c r="T238" s="67"/>
      <c r="U238" s="68"/>
      <c r="V238" s="67"/>
      <c r="W238" s="68"/>
      <c r="X238" s="68"/>
      <c r="Y238" s="3"/>
      <c r="Z238" s="59"/>
      <c r="AA238" s="92"/>
    </row>
    <row r="239" spans="1:27" ht="13.5" customHeight="1" x14ac:dyDescent="0.3">
      <c r="A239" s="35"/>
      <c r="B239" s="36"/>
      <c r="C239" s="35"/>
      <c r="D239" s="36"/>
      <c r="E239" s="36"/>
      <c r="F239" s="36"/>
      <c r="G239" s="36"/>
      <c r="H239" s="65"/>
      <c r="I239" s="66"/>
      <c r="J239" s="6"/>
      <c r="K239" s="1"/>
      <c r="L239" s="6"/>
      <c r="M239" s="14"/>
      <c r="N239" s="6"/>
      <c r="O239" s="10"/>
      <c r="P239" s="81"/>
      <c r="Q239" s="82"/>
      <c r="R239" s="77"/>
      <c r="S239" s="78"/>
      <c r="T239" s="59"/>
      <c r="U239" s="60"/>
      <c r="V239" s="88"/>
      <c r="W239" s="89"/>
      <c r="X239" s="89"/>
      <c r="Y239" s="3"/>
      <c r="Z239" s="83"/>
      <c r="AA239" s="100"/>
    </row>
    <row r="240" spans="1:27" ht="13.5" customHeight="1" x14ac:dyDescent="0.3">
      <c r="A240" s="33"/>
      <c r="B240" s="34"/>
      <c r="C240" s="52"/>
      <c r="D240" s="52"/>
      <c r="E240" s="58"/>
      <c r="F240" s="58"/>
      <c r="G240" s="58"/>
      <c r="H240" s="58"/>
      <c r="I240" s="58"/>
      <c r="J240" s="2"/>
      <c r="K240" s="2"/>
      <c r="L240" s="2"/>
      <c r="M240" s="11"/>
      <c r="N240" s="4"/>
      <c r="O240" s="2"/>
      <c r="P240" s="75"/>
      <c r="Q240" s="76"/>
      <c r="R240" s="85"/>
      <c r="S240" s="86"/>
      <c r="T240" s="75"/>
      <c r="U240" s="76"/>
      <c r="V240" s="75"/>
      <c r="W240" s="76"/>
      <c r="X240" s="76"/>
      <c r="Y240" s="4"/>
      <c r="Z240" s="75"/>
      <c r="AA240" s="96"/>
    </row>
    <row r="241" spans="1:27" ht="13.5" customHeight="1" x14ac:dyDescent="0.3">
      <c r="A241" s="37"/>
      <c r="B241" s="38"/>
      <c r="C241" s="55" t="s">
        <v>35</v>
      </c>
      <c r="D241" s="56"/>
      <c r="E241" s="45"/>
      <c r="F241" s="45"/>
      <c r="G241" s="45"/>
      <c r="H241" s="55"/>
      <c r="I241" s="56"/>
      <c r="J241" s="5"/>
      <c r="K241" s="5"/>
      <c r="L241" s="5"/>
      <c r="M241" s="13"/>
      <c r="N241" s="5"/>
      <c r="O241" s="5"/>
      <c r="P241" s="42"/>
      <c r="Q241" s="43"/>
      <c r="R241" s="42"/>
      <c r="S241" s="43"/>
      <c r="T241" s="42"/>
      <c r="U241" s="43"/>
      <c r="V241" s="42"/>
      <c r="W241" s="43"/>
      <c r="X241" s="43"/>
      <c r="Y241" s="16"/>
      <c r="Z241" s="42"/>
      <c r="AA241" s="94"/>
    </row>
    <row r="242" spans="1:27" ht="22.5" customHeight="1" x14ac:dyDescent="0.3">
      <c r="A242" s="41" t="s">
        <v>15</v>
      </c>
      <c r="B242" s="36"/>
      <c r="C242" s="35" t="s">
        <v>49</v>
      </c>
      <c r="D242" s="36"/>
      <c r="E242" s="36"/>
      <c r="F242" s="36"/>
      <c r="G242" s="36"/>
      <c r="H242" s="59">
        <v>100</v>
      </c>
      <c r="I242" s="60"/>
      <c r="J242" s="1">
        <v>1.21</v>
      </c>
      <c r="K242" s="1">
        <v>7.09</v>
      </c>
      <c r="L242" s="1">
        <v>9.69</v>
      </c>
      <c r="M242" s="12">
        <v>106</v>
      </c>
      <c r="N242" s="1">
        <v>0.06</v>
      </c>
      <c r="O242" s="1">
        <v>3.26</v>
      </c>
      <c r="P242" s="77"/>
      <c r="Q242" s="78"/>
      <c r="R242" s="77"/>
      <c r="S242" s="78"/>
      <c r="T242" s="73">
        <v>47.49</v>
      </c>
      <c r="U242" s="74"/>
      <c r="V242" s="73">
        <v>51.15</v>
      </c>
      <c r="W242" s="74"/>
      <c r="X242" s="74"/>
      <c r="Y242" s="1">
        <v>35.340000000000003</v>
      </c>
      <c r="Z242" s="73">
        <v>0.66</v>
      </c>
      <c r="AA242" s="95"/>
    </row>
    <row r="243" spans="1:27" ht="22.5" customHeight="1" x14ac:dyDescent="0.3">
      <c r="A243" s="41" t="s">
        <v>195</v>
      </c>
      <c r="B243" s="36"/>
      <c r="C243" s="35" t="s">
        <v>120</v>
      </c>
      <c r="D243" s="36"/>
      <c r="E243" s="36"/>
      <c r="F243" s="36"/>
      <c r="G243" s="36"/>
      <c r="H243" s="59">
        <v>262.5</v>
      </c>
      <c r="I243" s="60"/>
      <c r="J243" s="1">
        <v>5.94</v>
      </c>
      <c r="K243" s="1">
        <v>6.82</v>
      </c>
      <c r="L243" s="1">
        <v>8.6999999999999993</v>
      </c>
      <c r="M243" s="12">
        <v>120</v>
      </c>
      <c r="N243" s="1">
        <v>7.0000000000000007E-2</v>
      </c>
      <c r="O243" s="1">
        <v>12.11</v>
      </c>
      <c r="P243" s="73">
        <v>0.02</v>
      </c>
      <c r="Q243" s="74"/>
      <c r="R243" s="77"/>
      <c r="S243" s="78"/>
      <c r="T243" s="73">
        <v>42.4</v>
      </c>
      <c r="U243" s="74"/>
      <c r="V243" s="73">
        <v>76.819999999999993</v>
      </c>
      <c r="W243" s="74"/>
      <c r="X243" s="74"/>
      <c r="Y243" s="1">
        <v>22.22</v>
      </c>
      <c r="Z243" s="73">
        <v>0.91</v>
      </c>
      <c r="AA243" s="95"/>
    </row>
    <row r="244" spans="1:27" ht="13.5" customHeight="1" x14ac:dyDescent="0.3">
      <c r="A244" s="35" t="s">
        <v>196</v>
      </c>
      <c r="B244" s="36"/>
      <c r="C244" s="35" t="s">
        <v>121</v>
      </c>
      <c r="D244" s="36"/>
      <c r="E244" s="36"/>
      <c r="F244" s="36"/>
      <c r="G244" s="36"/>
      <c r="H244" s="59">
        <v>90</v>
      </c>
      <c r="I244" s="60"/>
      <c r="J244" s="1">
        <v>13.32</v>
      </c>
      <c r="K244" s="1">
        <v>27.29</v>
      </c>
      <c r="L244" s="1">
        <v>4.3899999999999997</v>
      </c>
      <c r="M244" s="12">
        <v>317</v>
      </c>
      <c r="N244" s="1"/>
      <c r="O244" s="1">
        <v>7.62</v>
      </c>
      <c r="P244" s="73"/>
      <c r="Q244" s="74"/>
      <c r="R244" s="77"/>
      <c r="S244" s="78"/>
      <c r="T244" s="73">
        <v>41.94</v>
      </c>
      <c r="U244" s="74"/>
      <c r="V244" s="73">
        <v>2.17</v>
      </c>
      <c r="W244" s="74"/>
      <c r="X244" s="74"/>
      <c r="Y244" s="1">
        <v>66.989999999999995</v>
      </c>
      <c r="Z244" s="73">
        <v>3.53</v>
      </c>
      <c r="AA244" s="95"/>
    </row>
    <row r="245" spans="1:27" ht="13.5" customHeight="1" x14ac:dyDescent="0.3">
      <c r="A245" s="41" t="s">
        <v>197</v>
      </c>
      <c r="B245" s="36"/>
      <c r="C245" s="35" t="s">
        <v>122</v>
      </c>
      <c r="D245" s="36"/>
      <c r="E245" s="36"/>
      <c r="F245" s="36"/>
      <c r="G245" s="36"/>
      <c r="H245" s="59">
        <v>180</v>
      </c>
      <c r="I245" s="60"/>
      <c r="J245" s="1">
        <v>3.98</v>
      </c>
      <c r="K245" s="1">
        <v>5.56</v>
      </c>
      <c r="L245" s="3">
        <v>37.11</v>
      </c>
      <c r="M245" s="12">
        <v>214</v>
      </c>
      <c r="N245" s="1">
        <v>0.04</v>
      </c>
      <c r="O245" s="3">
        <v>1.08</v>
      </c>
      <c r="P245" s="73">
        <v>0.02</v>
      </c>
      <c r="Q245" s="74"/>
      <c r="R245" s="77"/>
      <c r="S245" s="78"/>
      <c r="T245" s="73">
        <v>17.88</v>
      </c>
      <c r="U245" s="74"/>
      <c r="V245" s="73">
        <v>88.4</v>
      </c>
      <c r="W245" s="74"/>
      <c r="X245" s="74"/>
      <c r="Y245" s="1">
        <v>31.18</v>
      </c>
      <c r="Z245" s="73">
        <v>0.7</v>
      </c>
      <c r="AA245" s="95"/>
    </row>
    <row r="246" spans="1:27" ht="13.5" customHeight="1" x14ac:dyDescent="0.3">
      <c r="A246" s="35" t="s">
        <v>11</v>
      </c>
      <c r="B246" s="36"/>
      <c r="C246" s="35" t="s">
        <v>43</v>
      </c>
      <c r="D246" s="36"/>
      <c r="E246" s="36"/>
      <c r="F246" s="36"/>
      <c r="G246" s="36"/>
      <c r="H246" s="59">
        <v>200</v>
      </c>
      <c r="I246" s="60"/>
      <c r="J246" s="1">
        <v>1.04</v>
      </c>
      <c r="K246" s="7"/>
      <c r="L246" s="1">
        <v>26.96</v>
      </c>
      <c r="M246" s="12">
        <v>108</v>
      </c>
      <c r="N246" s="1">
        <v>0.02</v>
      </c>
      <c r="O246" s="3">
        <v>0.8</v>
      </c>
      <c r="P246" s="77"/>
      <c r="Q246" s="78"/>
      <c r="R246" s="77"/>
      <c r="S246" s="78"/>
      <c r="T246" s="73">
        <v>41.14</v>
      </c>
      <c r="U246" s="74"/>
      <c r="V246" s="67">
        <v>29.2</v>
      </c>
      <c r="W246" s="68"/>
      <c r="X246" s="68"/>
      <c r="Y246" s="1">
        <v>22.96</v>
      </c>
      <c r="Z246" s="73">
        <v>0.68</v>
      </c>
      <c r="AA246" s="95"/>
    </row>
    <row r="247" spans="1:27" ht="13.5" customHeight="1" x14ac:dyDescent="0.3">
      <c r="A247" s="35" t="s">
        <v>1</v>
      </c>
      <c r="B247" s="36"/>
      <c r="C247" s="35" t="s">
        <v>34</v>
      </c>
      <c r="D247" s="36"/>
      <c r="E247" s="36"/>
      <c r="F247" s="36"/>
      <c r="G247" s="36"/>
      <c r="H247" s="59">
        <v>40</v>
      </c>
      <c r="I247" s="60"/>
      <c r="J247" s="3">
        <v>3.4</v>
      </c>
      <c r="K247" s="1">
        <v>0.64</v>
      </c>
      <c r="L247" s="3">
        <v>14.8</v>
      </c>
      <c r="M247" s="12">
        <v>78</v>
      </c>
      <c r="N247" s="1">
        <v>0.11</v>
      </c>
      <c r="O247" s="7"/>
      <c r="P247" s="77"/>
      <c r="Q247" s="78"/>
      <c r="R247" s="77"/>
      <c r="S247" s="78"/>
      <c r="T247" s="67">
        <v>17.2</v>
      </c>
      <c r="U247" s="68"/>
      <c r="V247" s="67">
        <v>105.6</v>
      </c>
      <c r="W247" s="68"/>
      <c r="X247" s="68"/>
      <c r="Y247" s="3">
        <v>30.8</v>
      </c>
      <c r="Z247" s="59">
        <v>2</v>
      </c>
      <c r="AA247" s="92"/>
    </row>
    <row r="248" spans="1:27" ht="13.5" customHeight="1" x14ac:dyDescent="0.3">
      <c r="A248" s="35" t="s">
        <v>1</v>
      </c>
      <c r="B248" s="36"/>
      <c r="C248" s="35" t="s">
        <v>38</v>
      </c>
      <c r="D248" s="36"/>
      <c r="E248" s="36"/>
      <c r="F248" s="36"/>
      <c r="G248" s="36"/>
      <c r="H248" s="65">
        <v>40</v>
      </c>
      <c r="I248" s="66"/>
      <c r="J248" s="1">
        <v>3.08</v>
      </c>
      <c r="K248" s="1">
        <v>0.56000000000000005</v>
      </c>
      <c r="L248" s="6">
        <v>14.96</v>
      </c>
      <c r="M248" s="12">
        <v>77</v>
      </c>
      <c r="N248" s="6">
        <v>0.08</v>
      </c>
      <c r="O248" s="7"/>
      <c r="P248" s="81"/>
      <c r="Q248" s="82"/>
      <c r="R248" s="81"/>
      <c r="S248" s="82"/>
      <c r="T248" s="88">
        <v>13.2</v>
      </c>
      <c r="U248" s="89"/>
      <c r="V248" s="67">
        <v>77.599999999999994</v>
      </c>
      <c r="W248" s="68"/>
      <c r="X248" s="68"/>
      <c r="Y248" s="9">
        <v>22.8</v>
      </c>
      <c r="Z248" s="88">
        <v>1.8</v>
      </c>
      <c r="AA248" s="101"/>
    </row>
    <row r="249" spans="1:27" ht="13.5" customHeight="1" x14ac:dyDescent="0.3">
      <c r="A249" s="33"/>
      <c r="B249" s="34"/>
      <c r="C249" s="51" t="s">
        <v>36</v>
      </c>
      <c r="D249" s="51"/>
      <c r="E249" s="51" t="s">
        <v>198</v>
      </c>
      <c r="F249" s="51"/>
      <c r="G249" s="51"/>
      <c r="H249" s="51"/>
      <c r="I249" s="51"/>
      <c r="J249" s="2">
        <v>31.97</v>
      </c>
      <c r="K249" s="2">
        <v>47.96</v>
      </c>
      <c r="L249" s="2">
        <v>116.6</v>
      </c>
      <c r="M249" s="11">
        <v>1020</v>
      </c>
      <c r="N249" s="2">
        <v>0.38</v>
      </c>
      <c r="O249" s="2">
        <v>24.89</v>
      </c>
      <c r="P249" s="75">
        <v>0.04</v>
      </c>
      <c r="Q249" s="76"/>
      <c r="R249" s="85"/>
      <c r="S249" s="86"/>
      <c r="T249" s="75">
        <v>221.25</v>
      </c>
      <c r="U249" s="76"/>
      <c r="V249" s="75">
        <v>430.94</v>
      </c>
      <c r="W249" s="76"/>
      <c r="X249" s="76"/>
      <c r="Y249" s="4">
        <v>232.29</v>
      </c>
      <c r="Z249" s="75">
        <v>10.28</v>
      </c>
      <c r="AA249" s="96"/>
    </row>
    <row r="250" spans="1:27" ht="13.5" customHeight="1" x14ac:dyDescent="0.3">
      <c r="A250" s="33"/>
      <c r="B250" s="34"/>
      <c r="C250" s="51" t="s">
        <v>36</v>
      </c>
      <c r="D250" s="51"/>
      <c r="E250" s="51" t="s">
        <v>199</v>
      </c>
      <c r="F250" s="51"/>
      <c r="G250" s="51"/>
      <c r="H250" s="51"/>
      <c r="I250" s="51"/>
      <c r="J250" s="2">
        <v>31.97</v>
      </c>
      <c r="K250" s="2">
        <v>47.96</v>
      </c>
      <c r="L250" s="2">
        <v>116.6</v>
      </c>
      <c r="M250" s="11">
        <v>1020</v>
      </c>
      <c r="N250" s="2">
        <v>0.38</v>
      </c>
      <c r="O250" s="2">
        <v>24.89</v>
      </c>
      <c r="P250" s="75">
        <v>0.04</v>
      </c>
      <c r="Q250" s="76"/>
      <c r="R250" s="85"/>
      <c r="S250" s="86"/>
      <c r="T250" s="75">
        <v>221.25</v>
      </c>
      <c r="U250" s="76"/>
      <c r="V250" s="75">
        <v>430.94</v>
      </c>
      <c r="W250" s="76"/>
      <c r="X250" s="76"/>
      <c r="Y250" s="4">
        <v>232.29</v>
      </c>
      <c r="Z250" s="75">
        <v>10.28</v>
      </c>
      <c r="AA250" s="96"/>
    </row>
    <row r="251" spans="1:27" ht="15" customHeight="1" x14ac:dyDescent="0.3"/>
    <row r="252" spans="1:27" ht="13.5" customHeight="1" x14ac:dyDescent="0.3">
      <c r="B252" s="50" t="s">
        <v>32</v>
      </c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</row>
    <row r="253" spans="1:27" ht="15" customHeight="1" x14ac:dyDescent="0.3">
      <c r="A253" s="42" t="s">
        <v>3</v>
      </c>
      <c r="B253" s="43"/>
      <c r="C253" s="42" t="s">
        <v>37</v>
      </c>
      <c r="D253" s="43"/>
      <c r="E253" s="43"/>
      <c r="F253" s="43"/>
      <c r="G253" s="43"/>
      <c r="H253" s="42" t="s">
        <v>60</v>
      </c>
      <c r="I253" s="43"/>
      <c r="J253" s="42" t="s">
        <v>61</v>
      </c>
      <c r="K253" s="43"/>
      <c r="L253" s="43"/>
      <c r="M253" s="70" t="s">
        <v>68</v>
      </c>
      <c r="N253" s="46" t="s">
        <v>72</v>
      </c>
      <c r="O253" s="47"/>
      <c r="P253" s="47"/>
      <c r="Q253" s="47"/>
      <c r="R253" s="47"/>
      <c r="S253" s="47"/>
      <c r="T253" s="46" t="s">
        <v>81</v>
      </c>
      <c r="U253" s="47"/>
      <c r="V253" s="47"/>
      <c r="W253" s="47"/>
      <c r="X253" s="47"/>
      <c r="Y253" s="47"/>
      <c r="Z253" s="47"/>
      <c r="AA253" s="87"/>
    </row>
    <row r="254" spans="1:27" ht="37.5" customHeight="1" x14ac:dyDescent="0.3">
      <c r="A254" s="44"/>
      <c r="B254" s="45"/>
      <c r="C254" s="48"/>
      <c r="D254" s="49"/>
      <c r="E254" s="49"/>
      <c r="F254" s="49"/>
      <c r="G254" s="49"/>
      <c r="H254" s="44"/>
      <c r="I254" s="45"/>
      <c r="J254" s="5" t="s">
        <v>62</v>
      </c>
      <c r="K254" s="8" t="s">
        <v>65</v>
      </c>
      <c r="L254" s="8" t="s">
        <v>67</v>
      </c>
      <c r="M254" s="71"/>
      <c r="N254" s="15" t="s">
        <v>70</v>
      </c>
      <c r="O254" s="8" t="s">
        <v>73</v>
      </c>
      <c r="P254" s="46" t="s">
        <v>75</v>
      </c>
      <c r="Q254" s="47"/>
      <c r="R254" s="42" t="s">
        <v>77</v>
      </c>
      <c r="S254" s="43"/>
      <c r="T254" s="44" t="s">
        <v>83</v>
      </c>
      <c r="U254" s="45"/>
      <c r="V254" s="42" t="s">
        <v>85</v>
      </c>
      <c r="W254" s="43"/>
      <c r="X254" s="43"/>
      <c r="Y254" s="5" t="s">
        <v>87</v>
      </c>
      <c r="Z254" s="42" t="s">
        <v>88</v>
      </c>
      <c r="AA254" s="94"/>
    </row>
    <row r="255" spans="1:27" ht="13.5" customHeight="1" x14ac:dyDescent="0.3">
      <c r="A255" s="46" t="s">
        <v>4</v>
      </c>
      <c r="B255" s="47"/>
      <c r="C255" s="42" t="s">
        <v>33</v>
      </c>
      <c r="D255" s="43"/>
      <c r="E255" s="43"/>
      <c r="F255" s="43"/>
      <c r="G255" s="43"/>
      <c r="H255" s="46" t="s">
        <v>59</v>
      </c>
      <c r="I255" s="47"/>
      <c r="J255" s="5" t="s">
        <v>63</v>
      </c>
      <c r="K255" s="8" t="s">
        <v>64</v>
      </c>
      <c r="L255" s="5" t="s">
        <v>66</v>
      </c>
      <c r="M255" s="8" t="s">
        <v>69</v>
      </c>
      <c r="N255" s="5" t="s">
        <v>71</v>
      </c>
      <c r="O255" s="5" t="s">
        <v>74</v>
      </c>
      <c r="P255" s="42" t="s">
        <v>76</v>
      </c>
      <c r="Q255" s="43"/>
      <c r="R255" s="42" t="s">
        <v>78</v>
      </c>
      <c r="S255" s="43"/>
      <c r="T255" s="46" t="s">
        <v>82</v>
      </c>
      <c r="U255" s="47"/>
      <c r="V255" s="42" t="s">
        <v>84</v>
      </c>
      <c r="W255" s="43"/>
      <c r="X255" s="43"/>
      <c r="Y255" s="8" t="s">
        <v>86</v>
      </c>
      <c r="Z255" s="42" t="s">
        <v>89</v>
      </c>
      <c r="AA255" s="94"/>
    </row>
    <row r="256" spans="1:27" ht="13.5" customHeight="1" x14ac:dyDescent="0.3">
      <c r="A256" s="37"/>
      <c r="B256" s="38"/>
      <c r="C256" s="42"/>
      <c r="D256" s="43"/>
      <c r="E256" s="43"/>
      <c r="F256" s="43"/>
      <c r="G256" s="43"/>
      <c r="H256" s="42"/>
      <c r="I256" s="43"/>
      <c r="J256" s="5"/>
      <c r="K256" s="5"/>
      <c r="L256" s="5"/>
      <c r="M256" s="13"/>
      <c r="N256" s="5"/>
      <c r="O256" s="5"/>
      <c r="P256" s="42"/>
      <c r="Q256" s="43"/>
      <c r="R256" s="42"/>
      <c r="S256" s="43"/>
      <c r="T256" s="42"/>
      <c r="U256" s="43"/>
      <c r="V256" s="42"/>
      <c r="W256" s="43"/>
      <c r="X256" s="43"/>
      <c r="Y256" s="16"/>
      <c r="Z256" s="42"/>
      <c r="AA256" s="94"/>
    </row>
    <row r="257" spans="1:27" ht="13.5" customHeight="1" x14ac:dyDescent="0.3">
      <c r="A257" s="41"/>
      <c r="B257" s="36"/>
      <c r="C257" s="35"/>
      <c r="D257" s="36"/>
      <c r="E257" s="36"/>
      <c r="F257" s="36"/>
      <c r="G257" s="36"/>
      <c r="H257" s="59"/>
      <c r="I257" s="60"/>
      <c r="J257" s="1"/>
      <c r="K257" s="1"/>
      <c r="L257" s="3"/>
      <c r="M257" s="12"/>
      <c r="N257" s="1"/>
      <c r="O257" s="7"/>
      <c r="P257" s="73"/>
      <c r="Q257" s="74"/>
      <c r="R257" s="77"/>
      <c r="S257" s="78"/>
      <c r="T257" s="73"/>
      <c r="U257" s="74"/>
      <c r="V257" s="67"/>
      <c r="W257" s="68"/>
      <c r="X257" s="68"/>
      <c r="Y257" s="1"/>
      <c r="Z257" s="73"/>
      <c r="AA257" s="95"/>
    </row>
    <row r="258" spans="1:27" ht="13.5" customHeight="1" x14ac:dyDescent="0.3">
      <c r="A258" s="41"/>
      <c r="B258" s="36"/>
      <c r="C258" s="35"/>
      <c r="D258" s="36"/>
      <c r="E258" s="36"/>
      <c r="F258" s="36"/>
      <c r="G258" s="36"/>
      <c r="H258" s="59"/>
      <c r="I258" s="60"/>
      <c r="J258" s="1"/>
      <c r="K258" s="1"/>
      <c r="L258" s="1"/>
      <c r="M258" s="12"/>
      <c r="N258" s="1"/>
      <c r="O258" s="3"/>
      <c r="P258" s="73"/>
      <c r="Q258" s="74"/>
      <c r="R258" s="77"/>
      <c r="S258" s="78"/>
      <c r="T258" s="73"/>
      <c r="U258" s="74"/>
      <c r="V258" s="73"/>
      <c r="W258" s="74"/>
      <c r="X258" s="74"/>
      <c r="Y258" s="1"/>
      <c r="Z258" s="73"/>
      <c r="AA258" s="95"/>
    </row>
    <row r="259" spans="1:27" ht="13.5" customHeight="1" x14ac:dyDescent="0.3">
      <c r="A259" s="35"/>
      <c r="B259" s="36"/>
      <c r="C259" s="35"/>
      <c r="D259" s="36"/>
      <c r="E259" s="36"/>
      <c r="F259" s="36"/>
      <c r="G259" s="36"/>
      <c r="H259" s="59"/>
      <c r="I259" s="60"/>
      <c r="J259" s="1"/>
      <c r="K259" s="3"/>
      <c r="L259" s="3"/>
      <c r="M259" s="12"/>
      <c r="N259" s="1"/>
      <c r="O259" s="3"/>
      <c r="P259" s="77"/>
      <c r="Q259" s="78"/>
      <c r="R259" s="77"/>
      <c r="S259" s="78"/>
      <c r="T259" s="67"/>
      <c r="U259" s="68"/>
      <c r="V259" s="67"/>
      <c r="W259" s="68"/>
      <c r="X259" s="68"/>
      <c r="Y259" s="3"/>
      <c r="Z259" s="77"/>
      <c r="AA259" s="99"/>
    </row>
    <row r="260" spans="1:27" ht="13.5" customHeight="1" x14ac:dyDescent="0.3">
      <c r="A260" s="35"/>
      <c r="B260" s="36"/>
      <c r="C260" s="35"/>
      <c r="D260" s="36"/>
      <c r="E260" s="36"/>
      <c r="F260" s="36"/>
      <c r="G260" s="36"/>
      <c r="H260" s="59"/>
      <c r="I260" s="60"/>
      <c r="J260" s="3"/>
      <c r="K260" s="1"/>
      <c r="L260" s="1"/>
      <c r="M260" s="12"/>
      <c r="N260" s="1"/>
      <c r="O260" s="3"/>
      <c r="P260" s="73"/>
      <c r="Q260" s="74"/>
      <c r="R260" s="77"/>
      <c r="S260" s="78"/>
      <c r="T260" s="73"/>
      <c r="U260" s="74"/>
      <c r="V260" s="73"/>
      <c r="W260" s="74"/>
      <c r="X260" s="74"/>
      <c r="Y260" s="1"/>
      <c r="Z260" s="73"/>
      <c r="AA260" s="95"/>
    </row>
    <row r="261" spans="1:27" ht="13.5" customHeight="1" x14ac:dyDescent="0.3">
      <c r="A261" s="35"/>
      <c r="B261" s="36"/>
      <c r="C261" s="35"/>
      <c r="D261" s="36"/>
      <c r="E261" s="36"/>
      <c r="F261" s="36"/>
      <c r="G261" s="36"/>
      <c r="H261" s="59"/>
      <c r="I261" s="60"/>
      <c r="J261" s="1"/>
      <c r="K261" s="1"/>
      <c r="L261" s="3"/>
      <c r="M261" s="12"/>
      <c r="N261" s="1"/>
      <c r="O261" s="7"/>
      <c r="P261" s="77"/>
      <c r="Q261" s="78"/>
      <c r="R261" s="77"/>
      <c r="S261" s="78"/>
      <c r="T261" s="67"/>
      <c r="U261" s="68"/>
      <c r="V261" s="67"/>
      <c r="W261" s="68"/>
      <c r="X261" s="68"/>
      <c r="Y261" s="3"/>
      <c r="Z261" s="67"/>
      <c r="AA261" s="98"/>
    </row>
    <row r="262" spans="1:27" ht="13.5" customHeight="1" x14ac:dyDescent="0.3">
      <c r="A262" s="39"/>
      <c r="B262" s="40"/>
      <c r="C262" s="35"/>
      <c r="D262" s="36"/>
      <c r="E262" s="36"/>
      <c r="F262" s="36"/>
      <c r="G262" s="36"/>
      <c r="H262" s="65"/>
      <c r="I262" s="66"/>
      <c r="J262" s="6"/>
      <c r="K262" s="6"/>
      <c r="L262" s="6"/>
      <c r="M262" s="12"/>
      <c r="N262" s="6"/>
      <c r="O262" s="1"/>
      <c r="P262" s="83"/>
      <c r="Q262" s="84"/>
      <c r="R262" s="81"/>
      <c r="S262" s="82"/>
      <c r="T262" s="59"/>
      <c r="U262" s="60"/>
      <c r="V262" s="73"/>
      <c r="W262" s="74"/>
      <c r="X262" s="74"/>
      <c r="Y262" s="1"/>
      <c r="Z262" s="83"/>
      <c r="AA262" s="100"/>
    </row>
    <row r="263" spans="1:27" ht="13.5" customHeight="1" x14ac:dyDescent="0.3">
      <c r="A263" s="33"/>
      <c r="B263" s="34"/>
      <c r="C263" s="52"/>
      <c r="D263" s="52"/>
      <c r="E263" s="58"/>
      <c r="F263" s="58"/>
      <c r="G263" s="58"/>
      <c r="H263" s="58"/>
      <c r="I263" s="58"/>
      <c r="J263" s="2"/>
      <c r="K263" s="4"/>
      <c r="L263" s="2"/>
      <c r="M263" s="11"/>
      <c r="N263" s="2"/>
      <c r="O263" s="2"/>
      <c r="P263" s="75"/>
      <c r="Q263" s="76"/>
      <c r="R263" s="85"/>
      <c r="S263" s="86"/>
      <c r="T263" s="75"/>
      <c r="U263" s="76"/>
      <c r="V263" s="75"/>
      <c r="W263" s="76"/>
      <c r="X263" s="76"/>
      <c r="Y263" s="2"/>
      <c r="Z263" s="75"/>
      <c r="AA263" s="96"/>
    </row>
    <row r="264" spans="1:27" ht="13.5" customHeight="1" x14ac:dyDescent="0.3">
      <c r="A264" s="37"/>
      <c r="B264" s="38"/>
      <c r="C264" s="55" t="s">
        <v>35</v>
      </c>
      <c r="D264" s="56"/>
      <c r="E264" s="45"/>
      <c r="F264" s="45"/>
      <c r="G264" s="45"/>
      <c r="H264" s="55"/>
      <c r="I264" s="56"/>
      <c r="J264" s="5"/>
      <c r="K264" s="5"/>
      <c r="L264" s="5"/>
      <c r="M264" s="13"/>
      <c r="N264" s="5"/>
      <c r="O264" s="5"/>
      <c r="P264" s="42"/>
      <c r="Q264" s="43"/>
      <c r="R264" s="42"/>
      <c r="S264" s="43"/>
      <c r="T264" s="42"/>
      <c r="U264" s="43"/>
      <c r="V264" s="42"/>
      <c r="W264" s="43"/>
      <c r="X264" s="43"/>
      <c r="Y264" s="16"/>
      <c r="Z264" s="42"/>
      <c r="AA264" s="94"/>
    </row>
    <row r="265" spans="1:27" ht="13.5" customHeight="1" x14ac:dyDescent="0.3">
      <c r="A265" s="41" t="s">
        <v>6</v>
      </c>
      <c r="B265" s="36"/>
      <c r="C265" s="35" t="s">
        <v>41</v>
      </c>
      <c r="D265" s="36"/>
      <c r="E265" s="36"/>
      <c r="F265" s="36"/>
      <c r="G265" s="36"/>
      <c r="H265" s="59">
        <v>80</v>
      </c>
      <c r="I265" s="60"/>
      <c r="J265" s="1">
        <v>1.22</v>
      </c>
      <c r="K265" s="1">
        <v>8.1199999999999992</v>
      </c>
      <c r="L265" s="1">
        <v>7.19</v>
      </c>
      <c r="M265" s="12">
        <v>106</v>
      </c>
      <c r="N265" s="1">
        <v>0.05</v>
      </c>
      <c r="O265" s="1">
        <v>14.36</v>
      </c>
      <c r="P265" s="77"/>
      <c r="Q265" s="78"/>
      <c r="R265" s="77"/>
      <c r="S265" s="78"/>
      <c r="T265" s="73">
        <v>24.28</v>
      </c>
      <c r="U265" s="74"/>
      <c r="V265" s="73">
        <v>35.14</v>
      </c>
      <c r="W265" s="74"/>
      <c r="X265" s="74"/>
      <c r="Y265" s="1">
        <v>16.54</v>
      </c>
      <c r="Z265" s="73">
        <v>0.66</v>
      </c>
      <c r="AA265" s="95"/>
    </row>
    <row r="266" spans="1:27" ht="13.5" customHeight="1" x14ac:dyDescent="0.3">
      <c r="A266" s="41" t="s">
        <v>200</v>
      </c>
      <c r="B266" s="36"/>
      <c r="C266" s="35" t="s">
        <v>55</v>
      </c>
      <c r="D266" s="36"/>
      <c r="E266" s="36"/>
      <c r="F266" s="36"/>
      <c r="G266" s="36"/>
      <c r="H266" s="67">
        <v>250</v>
      </c>
      <c r="I266" s="68"/>
      <c r="J266" s="1">
        <v>8.73</v>
      </c>
      <c r="K266" s="1">
        <v>4.84</v>
      </c>
      <c r="L266" s="3">
        <v>22.08</v>
      </c>
      <c r="M266" s="12">
        <v>167</v>
      </c>
      <c r="N266" s="1">
        <v>0.09</v>
      </c>
      <c r="O266" s="1">
        <v>3.12</v>
      </c>
      <c r="P266" s="73">
        <v>0.02</v>
      </c>
      <c r="Q266" s="74"/>
      <c r="R266" s="77"/>
      <c r="S266" s="78"/>
      <c r="T266" s="73">
        <v>23.05</v>
      </c>
      <c r="U266" s="74"/>
      <c r="V266" s="73">
        <v>96.22</v>
      </c>
      <c r="W266" s="74"/>
      <c r="X266" s="74"/>
      <c r="Y266" s="1">
        <v>20.8</v>
      </c>
      <c r="Z266" s="73">
        <v>1.1599999999999999</v>
      </c>
      <c r="AA266" s="95"/>
    </row>
    <row r="267" spans="1:27" ht="13.5" customHeight="1" x14ac:dyDescent="0.3">
      <c r="A267" s="35" t="s">
        <v>201</v>
      </c>
      <c r="B267" s="36"/>
      <c r="C267" s="35" t="s">
        <v>123</v>
      </c>
      <c r="D267" s="36"/>
      <c r="E267" s="36"/>
      <c r="F267" s="36"/>
      <c r="G267" s="36"/>
      <c r="H267" s="59">
        <v>90</v>
      </c>
      <c r="I267" s="60"/>
      <c r="J267" s="3">
        <v>10.220000000000001</v>
      </c>
      <c r="K267" s="1">
        <v>7.86</v>
      </c>
      <c r="L267" s="1">
        <v>7.86</v>
      </c>
      <c r="M267" s="12">
        <v>143</v>
      </c>
      <c r="N267" s="1">
        <v>0.06</v>
      </c>
      <c r="O267" s="1">
        <v>0.79</v>
      </c>
      <c r="P267" s="73">
        <v>0.05</v>
      </c>
      <c r="Q267" s="74"/>
      <c r="R267" s="77"/>
      <c r="S267" s="78"/>
      <c r="T267" s="73">
        <v>37.46</v>
      </c>
      <c r="U267" s="74"/>
      <c r="V267" s="73">
        <v>154.6</v>
      </c>
      <c r="W267" s="74"/>
      <c r="X267" s="74"/>
      <c r="Y267" s="1">
        <v>33.4</v>
      </c>
      <c r="Z267" s="73">
        <v>0.72</v>
      </c>
      <c r="AA267" s="95"/>
    </row>
    <row r="268" spans="1:27" ht="13.5" customHeight="1" x14ac:dyDescent="0.3">
      <c r="A268" s="41" t="s">
        <v>202</v>
      </c>
      <c r="B268" s="36"/>
      <c r="C268" s="35" t="s">
        <v>54</v>
      </c>
      <c r="D268" s="36"/>
      <c r="E268" s="36"/>
      <c r="F268" s="36"/>
      <c r="G268" s="36"/>
      <c r="H268" s="59">
        <v>180</v>
      </c>
      <c r="I268" s="60"/>
      <c r="J268" s="1">
        <v>3.63</v>
      </c>
      <c r="K268" s="1">
        <v>5.58</v>
      </c>
      <c r="L268" s="3">
        <v>23.11</v>
      </c>
      <c r="M268" s="12">
        <v>157</v>
      </c>
      <c r="N268" s="1">
        <v>0.17</v>
      </c>
      <c r="O268" s="12">
        <v>25.71</v>
      </c>
      <c r="P268" s="73">
        <v>0.03</v>
      </c>
      <c r="Q268" s="74"/>
      <c r="R268" s="77"/>
      <c r="S268" s="78"/>
      <c r="T268" s="73">
        <v>63.51</v>
      </c>
      <c r="U268" s="74"/>
      <c r="V268" s="73">
        <v>113.82</v>
      </c>
      <c r="W268" s="74"/>
      <c r="X268" s="74"/>
      <c r="Y268" s="1">
        <v>44.57</v>
      </c>
      <c r="Z268" s="73">
        <v>1.34</v>
      </c>
      <c r="AA268" s="95"/>
    </row>
    <row r="269" spans="1:27" ht="13.5" customHeight="1" x14ac:dyDescent="0.3">
      <c r="A269" s="35" t="s">
        <v>0</v>
      </c>
      <c r="B269" s="36"/>
      <c r="C269" s="35" t="s">
        <v>108</v>
      </c>
      <c r="D269" s="36"/>
      <c r="E269" s="36"/>
      <c r="F269" s="36"/>
      <c r="G269" s="36"/>
      <c r="H269" s="59">
        <v>200</v>
      </c>
      <c r="I269" s="60"/>
      <c r="J269" s="1">
        <v>0.19</v>
      </c>
      <c r="K269" s="7">
        <v>0.05</v>
      </c>
      <c r="L269" s="1">
        <v>11.84</v>
      </c>
      <c r="M269" s="12">
        <v>49</v>
      </c>
      <c r="N269" s="1"/>
      <c r="O269" s="3">
        <v>0.04</v>
      </c>
      <c r="P269" s="77"/>
      <c r="Q269" s="78"/>
      <c r="R269" s="77"/>
      <c r="S269" s="78"/>
      <c r="T269" s="67">
        <v>4.37</v>
      </c>
      <c r="U269" s="68"/>
      <c r="V269" s="67">
        <v>7.42</v>
      </c>
      <c r="W269" s="68"/>
      <c r="X269" s="68"/>
      <c r="Y269" s="3">
        <v>3.96</v>
      </c>
      <c r="Z269" s="67">
        <v>0.77</v>
      </c>
      <c r="AA269" s="98"/>
    </row>
    <row r="270" spans="1:27" ht="13.5" customHeight="1" x14ac:dyDescent="0.3">
      <c r="A270" s="35" t="s">
        <v>1</v>
      </c>
      <c r="B270" s="36"/>
      <c r="C270" s="35" t="s">
        <v>38</v>
      </c>
      <c r="D270" s="36"/>
      <c r="E270" s="36"/>
      <c r="F270" s="36"/>
      <c r="G270" s="36"/>
      <c r="H270" s="59">
        <v>40</v>
      </c>
      <c r="I270" s="60"/>
      <c r="J270" s="1">
        <v>3.08</v>
      </c>
      <c r="K270" s="1">
        <v>0.56000000000000005</v>
      </c>
      <c r="L270" s="1">
        <v>14.96</v>
      </c>
      <c r="M270" s="12">
        <v>77</v>
      </c>
      <c r="N270" s="1">
        <v>0.08</v>
      </c>
      <c r="O270" s="7"/>
      <c r="P270" s="77"/>
      <c r="Q270" s="78"/>
      <c r="R270" s="77"/>
      <c r="S270" s="78"/>
      <c r="T270" s="67">
        <v>13.2</v>
      </c>
      <c r="U270" s="68"/>
      <c r="V270" s="67">
        <v>77.599999999999994</v>
      </c>
      <c r="W270" s="68"/>
      <c r="X270" s="68"/>
      <c r="Y270" s="3">
        <v>22.8</v>
      </c>
      <c r="Z270" s="67">
        <v>1.8</v>
      </c>
      <c r="AA270" s="98"/>
    </row>
    <row r="271" spans="1:27" ht="13.5" customHeight="1" x14ac:dyDescent="0.3">
      <c r="A271" s="35" t="s">
        <v>1</v>
      </c>
      <c r="B271" s="36"/>
      <c r="C271" s="35" t="s">
        <v>34</v>
      </c>
      <c r="D271" s="36"/>
      <c r="E271" s="36"/>
      <c r="F271" s="36"/>
      <c r="G271" s="36"/>
      <c r="H271" s="59">
        <v>40</v>
      </c>
      <c r="I271" s="60"/>
      <c r="J271" s="3">
        <v>3.4</v>
      </c>
      <c r="K271" s="1">
        <v>0.64</v>
      </c>
      <c r="L271" s="3">
        <v>14.8</v>
      </c>
      <c r="M271" s="12">
        <v>78</v>
      </c>
      <c r="N271" s="1">
        <v>0.11</v>
      </c>
      <c r="O271" s="7"/>
      <c r="P271" s="77"/>
      <c r="Q271" s="78"/>
      <c r="R271" s="77"/>
      <c r="S271" s="78"/>
      <c r="T271" s="67">
        <v>17.2</v>
      </c>
      <c r="U271" s="68"/>
      <c r="V271" s="67">
        <v>105.6</v>
      </c>
      <c r="W271" s="68"/>
      <c r="X271" s="68"/>
      <c r="Y271" s="3">
        <v>30.8</v>
      </c>
      <c r="Z271" s="59">
        <v>2</v>
      </c>
      <c r="AA271" s="92"/>
    </row>
    <row r="272" spans="1:27" ht="13.5" customHeight="1" x14ac:dyDescent="0.3">
      <c r="A272" s="35"/>
      <c r="B272" s="36"/>
      <c r="C272" s="35"/>
      <c r="D272" s="36"/>
      <c r="E272" s="36"/>
      <c r="F272" s="36"/>
      <c r="G272" s="36"/>
      <c r="H272" s="65"/>
      <c r="I272" s="66"/>
      <c r="J272" s="3"/>
      <c r="K272" s="10"/>
      <c r="L272" s="9"/>
      <c r="M272" s="14"/>
      <c r="N272" s="1"/>
      <c r="O272" s="12"/>
      <c r="P272" s="81"/>
      <c r="Q272" s="82"/>
      <c r="R272" s="81"/>
      <c r="S272" s="82"/>
      <c r="T272" s="59"/>
      <c r="U272" s="60"/>
      <c r="V272" s="65"/>
      <c r="W272" s="66"/>
      <c r="X272" s="66"/>
      <c r="Y272" s="12"/>
      <c r="Z272" s="67"/>
      <c r="AA272" s="98"/>
    </row>
    <row r="273" spans="1:27" ht="13.5" customHeight="1" x14ac:dyDescent="0.3">
      <c r="A273" s="33"/>
      <c r="B273" s="34"/>
      <c r="C273" s="51" t="s">
        <v>36</v>
      </c>
      <c r="D273" s="51"/>
      <c r="E273" s="51" t="s">
        <v>203</v>
      </c>
      <c r="F273" s="51"/>
      <c r="G273" s="51"/>
      <c r="H273" s="51"/>
      <c r="I273" s="51"/>
      <c r="J273" s="4">
        <v>30.45</v>
      </c>
      <c r="K273" s="2">
        <v>27.6</v>
      </c>
      <c r="L273" s="2">
        <v>101.85</v>
      </c>
      <c r="M273" s="11">
        <v>777</v>
      </c>
      <c r="N273" s="2">
        <v>0.56000000000000005</v>
      </c>
      <c r="O273" s="2">
        <v>44.27</v>
      </c>
      <c r="P273" s="75">
        <v>1</v>
      </c>
      <c r="Q273" s="76"/>
      <c r="R273" s="85"/>
      <c r="S273" s="86"/>
      <c r="T273" s="75">
        <v>183.1</v>
      </c>
      <c r="U273" s="76"/>
      <c r="V273" s="75">
        <v>590.38</v>
      </c>
      <c r="W273" s="76"/>
      <c r="X273" s="76"/>
      <c r="Y273" s="2">
        <v>172.91</v>
      </c>
      <c r="Z273" s="75">
        <v>80.48</v>
      </c>
      <c r="AA273" s="96"/>
    </row>
    <row r="274" spans="1:27" ht="13.5" customHeight="1" x14ac:dyDescent="0.3">
      <c r="A274" s="33"/>
      <c r="B274" s="34"/>
      <c r="C274" s="51" t="s">
        <v>36</v>
      </c>
      <c r="D274" s="51"/>
      <c r="E274" s="51" t="s">
        <v>204</v>
      </c>
      <c r="F274" s="51"/>
      <c r="G274" s="51"/>
      <c r="H274" s="51"/>
      <c r="I274" s="51"/>
      <c r="J274" s="4">
        <v>30.5</v>
      </c>
      <c r="K274" s="11">
        <v>27.6</v>
      </c>
      <c r="L274" s="2">
        <v>101.85</v>
      </c>
      <c r="M274" s="11">
        <v>777</v>
      </c>
      <c r="N274" s="2">
        <v>0.56000000000000005</v>
      </c>
      <c r="O274" s="2">
        <v>44.27</v>
      </c>
      <c r="P274" s="75">
        <v>1</v>
      </c>
      <c r="Q274" s="76"/>
      <c r="R274" s="85"/>
      <c r="S274" s="86"/>
      <c r="T274" s="75">
        <v>183.1</v>
      </c>
      <c r="U274" s="76"/>
      <c r="V274" s="75">
        <v>590.38</v>
      </c>
      <c r="W274" s="76"/>
      <c r="X274" s="76"/>
      <c r="Y274" s="2">
        <v>172.91</v>
      </c>
      <c r="Z274" s="75">
        <v>80.48</v>
      </c>
      <c r="AA274" s="96"/>
    </row>
    <row r="275" spans="1:27" ht="13.5" customHeight="1" x14ac:dyDescent="0.3">
      <c r="A275" s="33"/>
      <c r="B275" s="34"/>
      <c r="C275" s="51" t="s">
        <v>46</v>
      </c>
      <c r="D275" s="51"/>
      <c r="E275" s="51"/>
      <c r="F275" s="51"/>
      <c r="G275" s="51"/>
      <c r="H275" s="51"/>
      <c r="I275" s="57"/>
      <c r="J275" s="4"/>
      <c r="K275" s="2"/>
      <c r="L275" s="11"/>
      <c r="M275" s="11"/>
      <c r="N275" s="2"/>
      <c r="O275" s="2"/>
      <c r="P275" s="75"/>
      <c r="Q275" s="76"/>
      <c r="R275" s="85"/>
      <c r="S275" s="86"/>
      <c r="T275" s="75"/>
      <c r="U275" s="76"/>
      <c r="V275" s="75"/>
      <c r="W275" s="76"/>
      <c r="X275" s="76"/>
      <c r="Y275" s="2"/>
      <c r="Z275" s="75"/>
      <c r="AA275" s="96"/>
    </row>
    <row r="276" spans="1:27" ht="13.5" customHeight="1" x14ac:dyDescent="0.3">
      <c r="A276" s="33"/>
      <c r="B276" s="34"/>
      <c r="C276" s="51" t="s">
        <v>47</v>
      </c>
      <c r="D276" s="51"/>
      <c r="E276" s="51"/>
      <c r="F276" s="51"/>
      <c r="G276" s="51"/>
      <c r="H276" s="51"/>
      <c r="I276" s="57"/>
      <c r="J276" s="2"/>
      <c r="K276" s="2"/>
      <c r="L276" s="11"/>
      <c r="M276" s="11"/>
      <c r="N276" s="2"/>
      <c r="O276" s="2"/>
      <c r="P276" s="75"/>
      <c r="Q276" s="76"/>
      <c r="R276" s="85"/>
      <c r="S276" s="86"/>
      <c r="T276" s="75"/>
      <c r="U276" s="76"/>
      <c r="V276" s="75"/>
      <c r="W276" s="76"/>
      <c r="X276" s="76"/>
      <c r="Y276" s="2"/>
      <c r="Z276" s="75"/>
      <c r="AA276" s="96"/>
    </row>
  </sheetData>
  <mergeCells count="1920">
    <mergeCell ref="C65:D65"/>
    <mergeCell ref="E65:I65"/>
    <mergeCell ref="J65:K65"/>
    <mergeCell ref="V65:W65"/>
    <mergeCell ref="X65:Z65"/>
    <mergeCell ref="AB65:AC65"/>
    <mergeCell ref="T65:U65"/>
    <mergeCell ref="Z14:AA14"/>
    <mergeCell ref="Z152:AA152"/>
    <mergeCell ref="Z17:AA17"/>
    <mergeCell ref="Z203:AA203"/>
    <mergeCell ref="Z153:AA153"/>
    <mergeCell ref="Z63:AA63"/>
    <mergeCell ref="Z21:AA21"/>
    <mergeCell ref="Z147:AA147"/>
    <mergeCell ref="Z64:AA64"/>
    <mergeCell ref="Z154:AA154"/>
    <mergeCell ref="Z73:AA73"/>
    <mergeCell ref="Z246:AA246"/>
    <mergeCell ref="Z70:AA70"/>
    <mergeCell ref="Z104:AA104"/>
    <mergeCell ref="Z206:AA206"/>
    <mergeCell ref="Z258:AA258"/>
    <mergeCell ref="Z160:AA160"/>
    <mergeCell ref="Z249:AA249"/>
    <mergeCell ref="Z105:AA105"/>
    <mergeCell ref="Z117:AA117"/>
    <mergeCell ref="Z248:AA248"/>
    <mergeCell ref="Z18:AA18"/>
    <mergeCell ref="Z116:AA116"/>
    <mergeCell ref="Z66:AA66"/>
    <mergeCell ref="Z151:AA151"/>
    <mergeCell ref="Z204:AA204"/>
    <mergeCell ref="Z155:AA155"/>
    <mergeCell ref="Z107:AA107"/>
    <mergeCell ref="Z68:AA68"/>
    <mergeCell ref="Z61:AA61"/>
    <mergeCell ref="Z276:AA276"/>
    <mergeCell ref="Z161:AA161"/>
    <mergeCell ref="Z199:AA199"/>
    <mergeCell ref="Z247:AA247"/>
    <mergeCell ref="Z166:AA166"/>
    <mergeCell ref="Z165:AA165"/>
    <mergeCell ref="Z250:AA250"/>
    <mergeCell ref="Z256:AA256"/>
    <mergeCell ref="Z223:AA223"/>
    <mergeCell ref="Z205:AA205"/>
    <mergeCell ref="Z13:AA13"/>
    <mergeCell ref="Z69:AA69"/>
    <mergeCell ref="Z149:AA149"/>
    <mergeCell ref="Z148:AA148"/>
    <mergeCell ref="Z150:AA150"/>
    <mergeCell ref="Z67:AA67"/>
    <mergeCell ref="Z50:AA50"/>
    <mergeCell ref="Z51:AA51"/>
    <mergeCell ref="Z62:AA62"/>
    <mergeCell ref="Z56:AA56"/>
    <mergeCell ref="Z57:AA57"/>
    <mergeCell ref="Z234:AA234"/>
    <mergeCell ref="Z243:AA243"/>
    <mergeCell ref="Z271:AA271"/>
    <mergeCell ref="Z115:AA115"/>
    <mergeCell ref="Z257:AA257"/>
    <mergeCell ref="Z101:AA101"/>
    <mergeCell ref="Z90:AA90"/>
    <mergeCell ref="Z200:AA200"/>
    <mergeCell ref="Z239:AA239"/>
    <mergeCell ref="Z52:AA52"/>
    <mergeCell ref="Z198:AA198"/>
    <mergeCell ref="Z71:AA71"/>
    <mergeCell ref="Z255:AA255"/>
    <mergeCell ref="Z202:AA202"/>
    <mergeCell ref="Z237:AA237"/>
    <mergeCell ref="Z130:AA130"/>
    <mergeCell ref="Z156:AA156"/>
    <mergeCell ref="Z228:AA228"/>
    <mergeCell ref="Z106:AA106"/>
    <mergeCell ref="Z273:AA273"/>
    <mergeCell ref="Z131:AA131"/>
    <mergeCell ref="Z238:AA238"/>
    <mergeCell ref="Z216:AA216"/>
    <mergeCell ref="Z235:AA235"/>
    <mergeCell ref="Z122:AA122"/>
    <mergeCell ref="Z132:AA132"/>
    <mergeCell ref="Z254:AA254"/>
    <mergeCell ref="Z201:AA201"/>
    <mergeCell ref="Z157:AA157"/>
    <mergeCell ref="Z133:AA133"/>
    <mergeCell ref="Z222:AA222"/>
    <mergeCell ref="Z125:AA125"/>
    <mergeCell ref="Z99:AA99"/>
    <mergeCell ref="Z103:AA103"/>
    <mergeCell ref="Z159:AA159"/>
    <mergeCell ref="Z158:AA158"/>
    <mergeCell ref="Z146:AA146"/>
    <mergeCell ref="Z118:AA118"/>
    <mergeCell ref="Z193:AA193"/>
    <mergeCell ref="Z110:AA110"/>
    <mergeCell ref="Z19:AA19"/>
    <mergeCell ref="Z100:AA100"/>
    <mergeCell ref="Z126:AA126"/>
    <mergeCell ref="Z95:AA95"/>
    <mergeCell ref="Z87:AA87"/>
    <mergeCell ref="Z59:AA59"/>
    <mergeCell ref="Z60:AA60"/>
    <mergeCell ref="Z124:AA124"/>
    <mergeCell ref="Z93:AA93"/>
    <mergeCell ref="Z79:AA79"/>
    <mergeCell ref="Z16:AA16"/>
    <mergeCell ref="Z92:AA92"/>
    <mergeCell ref="Z129:AA129"/>
    <mergeCell ref="Z220:AA220"/>
    <mergeCell ref="Z128:AA128"/>
    <mergeCell ref="Z219:AA219"/>
    <mergeCell ref="Z58:AA58"/>
    <mergeCell ref="Z22:AA22"/>
    <mergeCell ref="Z140:AA140"/>
    <mergeCell ref="Z211:AA211"/>
    <mergeCell ref="Z80:AA80"/>
    <mergeCell ref="Z218:AA218"/>
    <mergeCell ref="Z236:AA236"/>
    <mergeCell ref="Z94:AA94"/>
    <mergeCell ref="Z127:AA127"/>
    <mergeCell ref="Z134:AA134"/>
    <mergeCell ref="Z86:AA86"/>
    <mergeCell ref="Z123:AA123"/>
    <mergeCell ref="Z91:AA91"/>
    <mergeCell ref="Z245:AA245"/>
    <mergeCell ref="Z221:AA221"/>
    <mergeCell ref="Z241:AA241"/>
    <mergeCell ref="Z82:AA82"/>
    <mergeCell ref="Z242:AA242"/>
    <mergeCell ref="Z74:AA74"/>
    <mergeCell ref="Z145:AA145"/>
    <mergeCell ref="Z89:AA89"/>
    <mergeCell ref="Z83:AA83"/>
    <mergeCell ref="Z102:AA102"/>
    <mergeCell ref="Z26:AA26"/>
    <mergeCell ref="Z139:AA139"/>
    <mergeCell ref="Z15:AA15"/>
    <mergeCell ref="Z212:AA212"/>
    <mergeCell ref="Z138:AA138"/>
    <mergeCell ref="Z81:AA81"/>
    <mergeCell ref="Z20:AA20"/>
    <mergeCell ref="Z137:AA137"/>
    <mergeCell ref="Z78:AA78"/>
    <mergeCell ref="Z88:AA88"/>
    <mergeCell ref="Z275:AA275"/>
    <mergeCell ref="Z244:AA244"/>
    <mergeCell ref="Z272:AA272"/>
    <mergeCell ref="Z233:AA233"/>
    <mergeCell ref="Z215:AA215"/>
    <mergeCell ref="Z84:AA84"/>
    <mergeCell ref="Z214:AA214"/>
    <mergeCell ref="Z135:AA135"/>
    <mergeCell ref="Z85:AA85"/>
    <mergeCell ref="Z232:AA232"/>
    <mergeCell ref="Z266:AA266"/>
    <mergeCell ref="Z109:AA109"/>
    <mergeCell ref="Z213:AA213"/>
    <mergeCell ref="Z265:AA265"/>
    <mergeCell ref="Z262:AA262"/>
    <mergeCell ref="Z210:AA210"/>
    <mergeCell ref="Z144:AA144"/>
    <mergeCell ref="Z172:AA172"/>
    <mergeCell ref="Z113:AA113"/>
    <mergeCell ref="Z240:AA240"/>
    <mergeCell ref="Z217:AA217"/>
    <mergeCell ref="Z267:AA267"/>
    <mergeCell ref="Z274:AA274"/>
    <mergeCell ref="Z261:AA261"/>
    <mergeCell ref="Z171:AA171"/>
    <mergeCell ref="Z189:AA189"/>
    <mergeCell ref="Z264:AA264"/>
    <mergeCell ref="Z175:AA175"/>
    <mergeCell ref="Z188:AA188"/>
    <mergeCell ref="Z196:AA196"/>
    <mergeCell ref="Z12:AA12"/>
    <mergeCell ref="Z46:AA46"/>
    <mergeCell ref="Z30:AA30"/>
    <mergeCell ref="Z45:AA45"/>
    <mergeCell ref="Z170:AA170"/>
    <mergeCell ref="Z226:AA226"/>
    <mergeCell ref="Z182:AA182"/>
    <mergeCell ref="Z180:AA180"/>
    <mergeCell ref="Z173:AA173"/>
    <mergeCell ref="Z224:AA224"/>
    <mergeCell ref="Z43:AA43"/>
    <mergeCell ref="Z181:AA181"/>
    <mergeCell ref="Z195:AA195"/>
    <mergeCell ref="Z44:AA44"/>
    <mergeCell ref="Z190:AA190"/>
    <mergeCell ref="Z24:AA24"/>
    <mergeCell ref="Z177:AA177"/>
    <mergeCell ref="Z176:AA176"/>
    <mergeCell ref="Z38:AA38"/>
    <mergeCell ref="Z192:AA192"/>
    <mergeCell ref="Z34:AA34"/>
    <mergeCell ref="Z194:AA194"/>
    <mergeCell ref="Z191:AA191"/>
    <mergeCell ref="Z178:AA178"/>
    <mergeCell ref="Z35:AA35"/>
    <mergeCell ref="Z179:AA179"/>
    <mergeCell ref="Z174:AA174"/>
    <mergeCell ref="Z112:AA112"/>
    <mergeCell ref="Z136:AA136"/>
    <mergeCell ref="Z37:AA37"/>
    <mergeCell ref="Z39:AA39"/>
    <mergeCell ref="Z40:AA40"/>
    <mergeCell ref="Z42:AA42"/>
    <mergeCell ref="Z270:AA270"/>
    <mergeCell ref="Z49:AA49"/>
    <mergeCell ref="Z25:AA25"/>
    <mergeCell ref="Z269:AA269"/>
    <mergeCell ref="Z27:AA27"/>
    <mergeCell ref="Z48:AA48"/>
    <mergeCell ref="Z227:AA227"/>
    <mergeCell ref="Z23:AA23"/>
    <mergeCell ref="Z197:AA197"/>
    <mergeCell ref="Z47:AA47"/>
    <mergeCell ref="Z114:AA114"/>
    <mergeCell ref="Z268:AA268"/>
    <mergeCell ref="Z263:AA263"/>
    <mergeCell ref="Z36:AA36"/>
    <mergeCell ref="Z260:AA260"/>
    <mergeCell ref="Z168:AA168"/>
    <mergeCell ref="Z259:AA259"/>
    <mergeCell ref="Z28:AA28"/>
    <mergeCell ref="Z167:AA167"/>
    <mergeCell ref="X2:AA2"/>
    <mergeCell ref="Z169:AA169"/>
    <mergeCell ref="Z183:AA183"/>
    <mergeCell ref="Z225:AA225"/>
    <mergeCell ref="Z108:AA108"/>
    <mergeCell ref="Z29:AA29"/>
    <mergeCell ref="Z187:AA187"/>
    <mergeCell ref="Z111:AA111"/>
    <mergeCell ref="Z41:AA41"/>
    <mergeCell ref="V274:X274"/>
    <mergeCell ref="V17:X17"/>
    <mergeCell ref="V221:X221"/>
    <mergeCell ref="V222:X222"/>
    <mergeCell ref="V223:X223"/>
    <mergeCell ref="V122:X122"/>
    <mergeCell ref="V116:X116"/>
    <mergeCell ref="V118:X118"/>
    <mergeCell ref="V113:X113"/>
    <mergeCell ref="V112:X112"/>
    <mergeCell ref="V224:X224"/>
    <mergeCell ref="V220:X220"/>
    <mergeCell ref="V12:X12"/>
    <mergeCell ref="V199:X199"/>
    <mergeCell ref="V161:X161"/>
    <mergeCell ref="V13:X13"/>
    <mergeCell ref="V166:X166"/>
    <mergeCell ref="V114:X114"/>
    <mergeCell ref="V117:X117"/>
    <mergeCell ref="V115:X115"/>
    <mergeCell ref="V276:X276"/>
    <mergeCell ref="V202:X202"/>
    <mergeCell ref="V155:X155"/>
    <mergeCell ref="V154:X154"/>
    <mergeCell ref="V201:X201"/>
    <mergeCell ref="V123:X123"/>
    <mergeCell ref="V157:X157"/>
    <mergeCell ref="V156:X156"/>
    <mergeCell ref="V168:X168"/>
    <mergeCell ref="V197:X197"/>
    <mergeCell ref="V167:X167"/>
    <mergeCell ref="V190:X190"/>
    <mergeCell ref="V180:X180"/>
    <mergeCell ref="V179:X179"/>
    <mergeCell ref="V194:X194"/>
    <mergeCell ref="V172:X172"/>
    <mergeCell ref="V170:X170"/>
    <mergeCell ref="V173:X173"/>
    <mergeCell ref="V181:X181"/>
    <mergeCell ref="V200:X200"/>
    <mergeCell ref="V158:X158"/>
    <mergeCell ref="V159:X159"/>
    <mergeCell ref="V160:X160"/>
    <mergeCell ref="V169:X169"/>
    <mergeCell ref="V196:X196"/>
    <mergeCell ref="V171:X171"/>
    <mergeCell ref="V195:X195"/>
    <mergeCell ref="V198:X198"/>
    <mergeCell ref="V165:X165"/>
    <mergeCell ref="V174:X174"/>
    <mergeCell ref="V182:X182"/>
    <mergeCell ref="V177:X177"/>
    <mergeCell ref="V192:X192"/>
    <mergeCell ref="V176:X176"/>
    <mergeCell ref="V188:X188"/>
    <mergeCell ref="V187:X187"/>
    <mergeCell ref="V191:X191"/>
    <mergeCell ref="V189:X189"/>
    <mergeCell ref="V16:X16"/>
    <mergeCell ref="V135:X135"/>
    <mergeCell ref="V214:X214"/>
    <mergeCell ref="V137:X137"/>
    <mergeCell ref="V84:X84"/>
    <mergeCell ref="V29:X29"/>
    <mergeCell ref="V42:X42"/>
    <mergeCell ref="V41:X41"/>
    <mergeCell ref="V183:X183"/>
    <mergeCell ref="V43:X43"/>
    <mergeCell ref="V26:X26"/>
    <mergeCell ref="V15:X15"/>
    <mergeCell ref="V213:X213"/>
    <mergeCell ref="V136:X136"/>
    <mergeCell ref="V134:X134"/>
    <mergeCell ref="V132:X132"/>
    <mergeCell ref="V25:X25"/>
    <mergeCell ref="V19:X19"/>
    <mergeCell ref="V93:X93"/>
    <mergeCell ref="V85:X85"/>
    <mergeCell ref="V20:X20"/>
    <mergeCell ref="V14:X14"/>
    <mergeCell ref="V150:X150"/>
    <mergeCell ref="V205:X205"/>
    <mergeCell ref="V149:X149"/>
    <mergeCell ref="V88:X88"/>
    <mergeCell ref="V90:X90"/>
    <mergeCell ref="V44:X44"/>
    <mergeCell ref="V59:X59"/>
    <mergeCell ref="V60:X60"/>
    <mergeCell ref="V217:X217"/>
    <mergeCell ref="V128:X128"/>
    <mergeCell ref="V129:X129"/>
    <mergeCell ref="V216:X216"/>
    <mergeCell ref="V130:X130"/>
    <mergeCell ref="V127:X127"/>
    <mergeCell ref="T143:AA143"/>
    <mergeCell ref="T179:U179"/>
    <mergeCell ref="T180:U180"/>
    <mergeCell ref="V178:X178"/>
    <mergeCell ref="V275:X275"/>
    <mergeCell ref="V152:X152"/>
    <mergeCell ref="V204:X204"/>
    <mergeCell ref="V151:X151"/>
    <mergeCell ref="V203:X203"/>
    <mergeCell ref="V153:X153"/>
    <mergeCell ref="V206:X206"/>
    <mergeCell ref="V219:X219"/>
    <mergeCell ref="V218:X218"/>
    <mergeCell ref="V215:X215"/>
    <mergeCell ref="V272:X272"/>
    <mergeCell ref="V78:X78"/>
    <mergeCell ref="V79:X79"/>
    <mergeCell ref="V246:X246"/>
    <mergeCell ref="V70:X70"/>
    <mergeCell ref="V69:X69"/>
    <mergeCell ref="V245:X245"/>
    <mergeCell ref="V73:X73"/>
    <mergeCell ref="V71:X71"/>
    <mergeCell ref="V145:X145"/>
    <mergeCell ref="V250:X250"/>
    <mergeCell ref="V64:X64"/>
    <mergeCell ref="V249:X249"/>
    <mergeCell ref="V63:X63"/>
    <mergeCell ref="V68:X68"/>
    <mergeCell ref="V244:X244"/>
    <mergeCell ref="V74:X74"/>
    <mergeCell ref="V243:X243"/>
    <mergeCell ref="V144:X144"/>
    <mergeCell ref="V210:X210"/>
    <mergeCell ref="V248:X248"/>
    <mergeCell ref="V21:X21"/>
    <mergeCell ref="V67:X67"/>
    <mergeCell ref="V247:X247"/>
    <mergeCell ref="V66:X66"/>
    <mergeCell ref="V62:X62"/>
    <mergeCell ref="V147:X147"/>
    <mergeCell ref="V146:X146"/>
    <mergeCell ref="V212:X212"/>
    <mergeCell ref="V238:X238"/>
    <mergeCell ref="V237:X237"/>
    <mergeCell ref="V89:X89"/>
    <mergeCell ref="V138:X138"/>
    <mergeCell ref="V139:X139"/>
    <mergeCell ref="V140:X140"/>
    <mergeCell ref="V101:X101"/>
    <mergeCell ref="V126:X126"/>
    <mergeCell ref="V227:X227"/>
    <mergeCell ref="V107:X107"/>
    <mergeCell ref="V108:X108"/>
    <mergeCell ref="V242:X242"/>
    <mergeCell ref="V80:X80"/>
    <mergeCell ref="V241:X241"/>
    <mergeCell ref="V83:X83"/>
    <mergeCell ref="V82:X82"/>
    <mergeCell ref="V92:X92"/>
    <mergeCell ref="V236:X236"/>
    <mergeCell ref="V91:X91"/>
    <mergeCell ref="V94:X94"/>
    <mergeCell ref="V211:X211"/>
    <mergeCell ref="V239:X239"/>
    <mergeCell ref="V87:X87"/>
    <mergeCell ref="V86:X86"/>
    <mergeCell ref="V81:X81"/>
    <mergeCell ref="V148:X148"/>
    <mergeCell ref="V125:X125"/>
    <mergeCell ref="V124:X124"/>
    <mergeCell ref="V109:X109"/>
    <mergeCell ref="V100:X100"/>
    <mergeCell ref="V233:X233"/>
    <mergeCell ref="V262:X262"/>
    <mergeCell ref="V23:X23"/>
    <mergeCell ref="V38:X38"/>
    <mergeCell ref="V37:X37"/>
    <mergeCell ref="V40:X40"/>
    <mergeCell ref="V39:X39"/>
    <mergeCell ref="V34:X34"/>
    <mergeCell ref="V24:X24"/>
    <mergeCell ref="V36:X36"/>
    <mergeCell ref="V35:X35"/>
    <mergeCell ref="V270:X270"/>
    <mergeCell ref="V268:X268"/>
    <mergeCell ref="V28:X28"/>
    <mergeCell ref="V27:X27"/>
    <mergeCell ref="V30:X30"/>
    <mergeCell ref="V267:X267"/>
    <mergeCell ref="V48:X48"/>
    <mergeCell ref="V269:X269"/>
    <mergeCell ref="V258:X258"/>
    <mergeCell ref="V47:X47"/>
    <mergeCell ref="V271:X271"/>
    <mergeCell ref="V57:X57"/>
    <mergeCell ref="V256:X256"/>
    <mergeCell ref="V56:X56"/>
    <mergeCell ref="V261:X261"/>
    <mergeCell ref="V266:X266"/>
    <mergeCell ref="V264:X264"/>
    <mergeCell ref="V265:X265"/>
    <mergeCell ref="V263:X263"/>
    <mergeCell ref="V240:X240"/>
    <mergeCell ref="V260:X260"/>
    <mergeCell ref="V46:X46"/>
    <mergeCell ref="V51:X51"/>
    <mergeCell ref="V22:X22"/>
    <mergeCell ref="V254:X254"/>
    <mergeCell ref="V58:X58"/>
    <mergeCell ref="V255:X255"/>
    <mergeCell ref="V61:X61"/>
    <mergeCell ref="V50:X50"/>
    <mergeCell ref="V45:X45"/>
    <mergeCell ref="V257:X257"/>
    <mergeCell ref="V52:X52"/>
    <mergeCell ref="V111:X111"/>
    <mergeCell ref="V225:X225"/>
    <mergeCell ref="V226:X226"/>
    <mergeCell ref="V131:X131"/>
    <mergeCell ref="V133:X133"/>
    <mergeCell ref="V235:X235"/>
    <mergeCell ref="V95:X95"/>
    <mergeCell ref="V228:X228"/>
    <mergeCell ref="V273:X273"/>
    <mergeCell ref="V99:X99"/>
    <mergeCell ref="V234:X234"/>
    <mergeCell ref="V18:X18"/>
    <mergeCell ref="V104:X104"/>
    <mergeCell ref="V103:X103"/>
    <mergeCell ref="V232:X232"/>
    <mergeCell ref="V102:X102"/>
    <mergeCell ref="V49:X49"/>
    <mergeCell ref="V259:X259"/>
    <mergeCell ref="T67:U67"/>
    <mergeCell ref="V105:X105"/>
    <mergeCell ref="V106:X106"/>
    <mergeCell ref="V110:X110"/>
    <mergeCell ref="V193:X193"/>
    <mergeCell ref="T154:U154"/>
    <mergeCell ref="T121:AA121"/>
    <mergeCell ref="T148:U148"/>
    <mergeCell ref="T191:U191"/>
    <mergeCell ref="V175:X175"/>
    <mergeCell ref="T63:U63"/>
    <mergeCell ref="T61:U61"/>
    <mergeCell ref="T176:U176"/>
    <mergeCell ref="T192:U192"/>
    <mergeCell ref="T236:U236"/>
    <mergeCell ref="T248:U248"/>
    <mergeCell ref="T150:U150"/>
    <mergeCell ref="T153:U153"/>
    <mergeCell ref="T128:U128"/>
    <mergeCell ref="T177:U177"/>
    <mergeCell ref="T255:U255"/>
    <mergeCell ref="T16:U16"/>
    <mergeCell ref="T39:U39"/>
    <mergeCell ref="T263:U263"/>
    <mergeCell ref="T18:U18"/>
    <mergeCell ref="T40:U40"/>
    <mergeCell ref="T175:U175"/>
    <mergeCell ref="T59:U59"/>
    <mergeCell ref="T19:U19"/>
    <mergeCell ref="T62:U62"/>
    <mergeCell ref="T103:U103"/>
    <mergeCell ref="T151:U151"/>
    <mergeCell ref="T204:U204"/>
    <mergeCell ref="T264:U264"/>
    <mergeCell ref="T93:U93"/>
    <mergeCell ref="T202:U202"/>
    <mergeCell ref="T155:U155"/>
    <mergeCell ref="T104:U104"/>
    <mergeCell ref="T253:AA253"/>
    <mergeCell ref="T109:U109"/>
    <mergeCell ref="T274:U274"/>
    <mergeCell ref="T178:U178"/>
    <mergeCell ref="T265:U265"/>
    <mergeCell ref="T254:U254"/>
    <mergeCell ref="T157:U157"/>
    <mergeCell ref="T249:U249"/>
    <mergeCell ref="T247:U247"/>
    <mergeCell ref="T261:U261"/>
    <mergeCell ref="T170:U170"/>
    <mergeCell ref="T271:U271"/>
    <mergeCell ref="T14:U14"/>
    <mergeCell ref="T149:U149"/>
    <mergeCell ref="T26:U26"/>
    <mergeCell ref="T205:U205"/>
    <mergeCell ref="T64:U64"/>
    <mergeCell ref="T118:U118"/>
    <mergeCell ref="T25:U25"/>
    <mergeCell ref="T22:U22"/>
    <mergeCell ref="T201:U201"/>
    <mergeCell ref="T156:U156"/>
    <mergeCell ref="T250:U250"/>
    <mergeCell ref="T227:U227"/>
    <mergeCell ref="T199:U199"/>
    <mergeCell ref="T37:U37"/>
    <mergeCell ref="T68:U68"/>
    <mergeCell ref="T231:AA231"/>
    <mergeCell ref="T218:U218"/>
    <mergeCell ref="T235:U235"/>
    <mergeCell ref="T60:U60"/>
    <mergeCell ref="T127:U127"/>
    <mergeCell ref="T222:U222"/>
    <mergeCell ref="T152:U152"/>
    <mergeCell ref="T160:U160"/>
    <mergeCell ref="T174:U174"/>
    <mergeCell ref="T107:U107"/>
    <mergeCell ref="T223:U223"/>
    <mergeCell ref="T158:U158"/>
    <mergeCell ref="T117:U117"/>
    <mergeCell ref="T219:U219"/>
    <mergeCell ref="T209:AA209"/>
    <mergeCell ref="T24:U24"/>
    <mergeCell ref="T224:U224"/>
    <mergeCell ref="T226:U226"/>
    <mergeCell ref="T113:U113"/>
    <mergeCell ref="T66:U66"/>
    <mergeCell ref="T38:U38"/>
    <mergeCell ref="T171:U171"/>
    <mergeCell ref="T195:U195"/>
    <mergeCell ref="T44:U44"/>
    <mergeCell ref="T45:U45"/>
    <mergeCell ref="T167:U167"/>
    <mergeCell ref="T197:U197"/>
    <mergeCell ref="T260:U260"/>
    <mergeCell ref="T115:U115"/>
    <mergeCell ref="T47:U47"/>
    <mergeCell ref="T196:U196"/>
    <mergeCell ref="T55:AA55"/>
    <mergeCell ref="T242:U242"/>
    <mergeCell ref="T138:U138"/>
    <mergeCell ref="T259:U259"/>
    <mergeCell ref="T12:U12"/>
    <mergeCell ref="T169:U169"/>
    <mergeCell ref="T258:U258"/>
    <mergeCell ref="T166:U166"/>
    <mergeCell ref="T194:U194"/>
    <mergeCell ref="T173:U173"/>
    <mergeCell ref="T161:U161"/>
    <mergeCell ref="T256:U256"/>
    <mergeCell ref="T56:U56"/>
    <mergeCell ref="T228:U228"/>
    <mergeCell ref="T13:U13"/>
    <mergeCell ref="T17:U17"/>
    <mergeCell ref="T164:AA164"/>
    <mergeCell ref="T51:U51"/>
    <mergeCell ref="T165:U165"/>
    <mergeCell ref="T198:U198"/>
    <mergeCell ref="T57:U57"/>
    <mergeCell ref="T41:U41"/>
    <mergeCell ref="T105:U105"/>
    <mergeCell ref="T193:U193"/>
    <mergeCell ref="T276:U276"/>
    <mergeCell ref="T116:U116"/>
    <mergeCell ref="T42:U42"/>
    <mergeCell ref="T108:U108"/>
    <mergeCell ref="T52:U52"/>
    <mergeCell ref="T84:U84"/>
    <mergeCell ref="T124:U124"/>
    <mergeCell ref="T257:U257"/>
    <mergeCell ref="T200:U200"/>
    <mergeCell ref="T58:U58"/>
    <mergeCell ref="T11:AA11"/>
    <mergeCell ref="T106:U106"/>
    <mergeCell ref="T126:U126"/>
    <mergeCell ref="T50:U50"/>
    <mergeCell ref="T262:U262"/>
    <mergeCell ref="T273:U273"/>
    <mergeCell ref="T92:U92"/>
    <mergeCell ref="T241:U241"/>
    <mergeCell ref="T189:U189"/>
    <mergeCell ref="T29:U29"/>
    <mergeCell ref="T43:U43"/>
    <mergeCell ref="T267:U267"/>
    <mergeCell ref="T240:U240"/>
    <mergeCell ref="T129:U129"/>
    <mergeCell ref="T214:U214"/>
    <mergeCell ref="T85:U85"/>
    <mergeCell ref="T135:U135"/>
    <mergeCell ref="T134:U134"/>
    <mergeCell ref="T217:U217"/>
    <mergeCell ref="T49:U49"/>
    <mergeCell ref="T125:U125"/>
    <mergeCell ref="T20:U20"/>
    <mergeCell ref="T81:U81"/>
    <mergeCell ref="T15:U15"/>
    <mergeCell ref="T212:U212"/>
    <mergeCell ref="T139:U139"/>
    <mergeCell ref="T83:U83"/>
    <mergeCell ref="T137:U137"/>
    <mergeCell ref="T168:U168"/>
    <mergeCell ref="T48:U48"/>
    <mergeCell ref="T203:U203"/>
    <mergeCell ref="T234:U234"/>
    <mergeCell ref="T46:U46"/>
    <mergeCell ref="T23:U23"/>
    <mergeCell ref="T27:U27"/>
    <mergeCell ref="T100:U100"/>
    <mergeCell ref="T182:U182"/>
    <mergeCell ref="T82:U82"/>
    <mergeCell ref="T30:U30"/>
    <mergeCell ref="T87:U87"/>
    <mergeCell ref="T238:U238"/>
    <mergeCell ref="T90:U90"/>
    <mergeCell ref="T188:U188"/>
    <mergeCell ref="T216:U216"/>
    <mergeCell ref="T213:U213"/>
    <mergeCell ref="T172:U172"/>
    <mergeCell ref="T114:U114"/>
    <mergeCell ref="T131:U131"/>
    <mergeCell ref="T136:U136"/>
    <mergeCell ref="T159:U159"/>
    <mergeCell ref="T89:U89"/>
    <mergeCell ref="T187:U187"/>
    <mergeCell ref="T186:AA186"/>
    <mergeCell ref="T130:U130"/>
    <mergeCell ref="T91:U91"/>
    <mergeCell ref="T225:U225"/>
    <mergeCell ref="T111:U111"/>
    <mergeCell ref="T215:U215"/>
    <mergeCell ref="T98:AA98"/>
    <mergeCell ref="T221:U221"/>
    <mergeCell ref="T268:U268"/>
    <mergeCell ref="T74:U74"/>
    <mergeCell ref="T211:U211"/>
    <mergeCell ref="T133:U133"/>
    <mergeCell ref="T28:U28"/>
    <mergeCell ref="T269:U269"/>
    <mergeCell ref="T132:U132"/>
    <mergeCell ref="T99:U99"/>
    <mergeCell ref="T183:U183"/>
    <mergeCell ref="T86:U86"/>
    <mergeCell ref="T210:U210"/>
    <mergeCell ref="T144:U144"/>
    <mergeCell ref="T245:U245"/>
    <mergeCell ref="T266:U266"/>
    <mergeCell ref="T146:U146"/>
    <mergeCell ref="T237:U237"/>
    <mergeCell ref="T232:U232"/>
    <mergeCell ref="T244:U244"/>
    <mergeCell ref="T233:U233"/>
    <mergeCell ref="T239:U239"/>
    <mergeCell ref="T73:U73"/>
    <mergeCell ref="T122:U122"/>
    <mergeCell ref="T21:U21"/>
    <mergeCell ref="T36:U36"/>
    <mergeCell ref="T94:U94"/>
    <mergeCell ref="T69:U69"/>
    <mergeCell ref="T34:U34"/>
    <mergeCell ref="T35:U35"/>
    <mergeCell ref="T88:U88"/>
    <mergeCell ref="T70:U70"/>
    <mergeCell ref="T275:U275"/>
    <mergeCell ref="T79:U79"/>
    <mergeCell ref="T190:U190"/>
    <mergeCell ref="T220:U220"/>
    <mergeCell ref="T270:U270"/>
    <mergeCell ref="T123:U123"/>
    <mergeCell ref="T140:U140"/>
    <mergeCell ref="T112:U112"/>
    <mergeCell ref="T145:U145"/>
    <mergeCell ref="T272:U272"/>
    <mergeCell ref="T33:AA33"/>
    <mergeCell ref="T80:U80"/>
    <mergeCell ref="T95:U95"/>
    <mergeCell ref="T206:U206"/>
    <mergeCell ref="T246:U246"/>
    <mergeCell ref="T147:U147"/>
    <mergeCell ref="T243:U243"/>
    <mergeCell ref="T181:U181"/>
    <mergeCell ref="T101:U101"/>
    <mergeCell ref="T110:U110"/>
    <mergeCell ref="R27:S27"/>
    <mergeCell ref="R43:S43"/>
    <mergeCell ref="R39:S39"/>
    <mergeCell ref="R114:S114"/>
    <mergeCell ref="R110:S110"/>
    <mergeCell ref="R42:S42"/>
    <mergeCell ref="R41:S41"/>
    <mergeCell ref="R30:S30"/>
    <mergeCell ref="R94:S94"/>
    <mergeCell ref="R95:S95"/>
    <mergeCell ref="R187:S187"/>
    <mergeCell ref="R181:S181"/>
    <mergeCell ref="S3:T3"/>
    <mergeCell ref="S4:T4"/>
    <mergeCell ref="T77:AA77"/>
    <mergeCell ref="T78:U78"/>
    <mergeCell ref="T71:U71"/>
    <mergeCell ref="R23:S23"/>
    <mergeCell ref="R29:S29"/>
    <mergeCell ref="T102:U102"/>
    <mergeCell ref="R18:S18"/>
    <mergeCell ref="R36:S36"/>
    <mergeCell ref="R171:S171"/>
    <mergeCell ref="R40:S40"/>
    <mergeCell ref="R44:S44"/>
    <mergeCell ref="R109:S109"/>
    <mergeCell ref="R127:S127"/>
    <mergeCell ref="R108:S108"/>
    <mergeCell ref="R112:S112"/>
    <mergeCell ref="R111:S111"/>
    <mergeCell ref="R16:S16"/>
    <mergeCell ref="R176:S176"/>
    <mergeCell ref="R173:S173"/>
    <mergeCell ref="R24:S24"/>
    <mergeCell ref="R35:S35"/>
    <mergeCell ref="R28:S28"/>
    <mergeCell ref="R37:S37"/>
    <mergeCell ref="R113:S113"/>
    <mergeCell ref="R34:S34"/>
    <mergeCell ref="R38:S38"/>
    <mergeCell ref="R147:S147"/>
    <mergeCell ref="R146:S146"/>
    <mergeCell ref="R166:S166"/>
    <mergeCell ref="R169:S169"/>
    <mergeCell ref="R170:S170"/>
    <mergeCell ref="R161:S161"/>
    <mergeCell ref="R159:S159"/>
    <mergeCell ref="R168:S168"/>
    <mergeCell ref="R155:S155"/>
    <mergeCell ref="R183:S183"/>
    <mergeCell ref="R180:S180"/>
    <mergeCell ref="R177:S177"/>
    <mergeCell ref="R174:S174"/>
    <mergeCell ref="R172:S172"/>
    <mergeCell ref="R179:S179"/>
    <mergeCell ref="R178:S178"/>
    <mergeCell ref="R175:S175"/>
    <mergeCell ref="R182:S182"/>
    <mergeCell ref="R14:S14"/>
    <mergeCell ref="R68:S68"/>
    <mergeCell ref="R148:S148"/>
    <mergeCell ref="R69:S69"/>
    <mergeCell ref="R140:S140"/>
    <mergeCell ref="R101:S101"/>
    <mergeCell ref="R80:S80"/>
    <mergeCell ref="R81:S81"/>
    <mergeCell ref="R139:S139"/>
    <mergeCell ref="R122:S122"/>
    <mergeCell ref="R25:S25"/>
    <mergeCell ref="R74:S74"/>
    <mergeCell ref="R145:S145"/>
    <mergeCell ref="R89:S89"/>
    <mergeCell ref="R88:S88"/>
    <mergeCell ref="R132:S132"/>
    <mergeCell ref="R79:S79"/>
    <mergeCell ref="R102:S102"/>
    <mergeCell ref="R123:S123"/>
    <mergeCell ref="R78:S78"/>
    <mergeCell ref="R15:S15"/>
    <mergeCell ref="R100:S100"/>
    <mergeCell ref="R137:S137"/>
    <mergeCell ref="R83:S83"/>
    <mergeCell ref="R90:S90"/>
    <mergeCell ref="R131:S131"/>
    <mergeCell ref="R91:S91"/>
    <mergeCell ref="R129:S129"/>
    <mergeCell ref="R87:S87"/>
    <mergeCell ref="R125:S125"/>
    <mergeCell ref="R13:S13"/>
    <mergeCell ref="R67:S67"/>
    <mergeCell ref="R99:S99"/>
    <mergeCell ref="R20:S20"/>
    <mergeCell ref="R17:S17"/>
    <mergeCell ref="R26:S26"/>
    <mergeCell ref="R63:S63"/>
    <mergeCell ref="R50:S50"/>
    <mergeCell ref="R59:S59"/>
    <mergeCell ref="R22:S22"/>
    <mergeCell ref="R19:S19"/>
    <mergeCell ref="R51:S51"/>
    <mergeCell ref="R165:S165"/>
    <mergeCell ref="R136:S136"/>
    <mergeCell ref="R82:S82"/>
    <mergeCell ref="R92:S92"/>
    <mergeCell ref="R138:S138"/>
    <mergeCell ref="R154:S154"/>
    <mergeCell ref="R153:S153"/>
    <mergeCell ref="R21:S21"/>
    <mergeCell ref="R12:S12"/>
    <mergeCell ref="R45:S45"/>
    <mergeCell ref="R46:S46"/>
    <mergeCell ref="R126:S126"/>
    <mergeCell ref="R107:S107"/>
    <mergeCell ref="R116:S116"/>
    <mergeCell ref="R64:S64"/>
    <mergeCell ref="R57:S57"/>
    <mergeCell ref="R52:S52"/>
    <mergeCell ref="N33:S33"/>
    <mergeCell ref="R47:S47"/>
    <mergeCell ref="R48:S48"/>
    <mergeCell ref="R49:S49"/>
    <mergeCell ref="R167:S167"/>
    <mergeCell ref="R105:S105"/>
    <mergeCell ref="R160:S160"/>
    <mergeCell ref="R56:S56"/>
    <mergeCell ref="R151:S151"/>
    <mergeCell ref="R133:S133"/>
    <mergeCell ref="R149:S149"/>
    <mergeCell ref="R61:S61"/>
    <mergeCell ref="R60:S60"/>
    <mergeCell ref="R93:S93"/>
    <mergeCell ref="R58:S58"/>
    <mergeCell ref="R117:S117"/>
    <mergeCell ref="R106:S106"/>
    <mergeCell ref="R70:S70"/>
    <mergeCell ref="R71:S71"/>
    <mergeCell ref="R104:S104"/>
    <mergeCell ref="R62:S62"/>
    <mergeCell ref="R130:S130"/>
    <mergeCell ref="R73:S73"/>
    <mergeCell ref="R152:S152"/>
    <mergeCell ref="R65:S65"/>
    <mergeCell ref="R135:S135"/>
    <mergeCell ref="R84:S84"/>
    <mergeCell ref="R124:S124"/>
    <mergeCell ref="R118:S118"/>
    <mergeCell ref="R144:S144"/>
    <mergeCell ref="R115:S115"/>
    <mergeCell ref="R66:S66"/>
    <mergeCell ref="R150:S150"/>
    <mergeCell ref="R103:S103"/>
    <mergeCell ref="R192:S192"/>
    <mergeCell ref="R191:S191"/>
    <mergeCell ref="R157:S157"/>
    <mergeCell ref="R158:S158"/>
    <mergeCell ref="R156:S156"/>
    <mergeCell ref="R188:S188"/>
    <mergeCell ref="R128:S128"/>
    <mergeCell ref="R223:S223"/>
    <mergeCell ref="R240:S240"/>
    <mergeCell ref="R210:S210"/>
    <mergeCell ref="R205:S205"/>
    <mergeCell ref="R233:S233"/>
    <mergeCell ref="R206:S206"/>
    <mergeCell ref="R272:S272"/>
    <mergeCell ref="R190:S190"/>
    <mergeCell ref="R271:S271"/>
    <mergeCell ref="R238:S238"/>
    <mergeCell ref="R204:S204"/>
    <mergeCell ref="R269:S269"/>
    <mergeCell ref="R245:S245"/>
    <mergeCell ref="R270:S270"/>
    <mergeCell ref="R217:S217"/>
    <mergeCell ref="R201:S201"/>
    <mergeCell ref="R267:S267"/>
    <mergeCell ref="R268:S268"/>
    <mergeCell ref="R262:S262"/>
    <mergeCell ref="R254:S254"/>
    <mergeCell ref="R255:S255"/>
    <mergeCell ref="R261:S261"/>
    <mergeCell ref="R263:S263"/>
    <mergeCell ref="R265:S265"/>
    <mergeCell ref="R266:S266"/>
    <mergeCell ref="R259:S259"/>
    <mergeCell ref="R193:S193"/>
    <mergeCell ref="R248:S248"/>
    <mergeCell ref="R213:S213"/>
    <mergeCell ref="R227:S227"/>
    <mergeCell ref="N231:S231"/>
    <mergeCell ref="R246:S246"/>
    <mergeCell ref="R222:S222"/>
    <mergeCell ref="R202:S202"/>
    <mergeCell ref="R212:S212"/>
    <mergeCell ref="R243:S243"/>
    <mergeCell ref="R257:S257"/>
    <mergeCell ref="R250:S250"/>
    <mergeCell ref="R199:S199"/>
    <mergeCell ref="R218:S218"/>
    <mergeCell ref="R235:S235"/>
    <mergeCell ref="R244:S244"/>
    <mergeCell ref="R220:S220"/>
    <mergeCell ref="R256:S256"/>
    <mergeCell ref="R203:S203"/>
    <mergeCell ref="R224:S224"/>
    <mergeCell ref="R242:S242"/>
    <mergeCell ref="R211:S211"/>
    <mergeCell ref="R189:S189"/>
    <mergeCell ref="R221:S221"/>
    <mergeCell ref="R249:S249"/>
    <mergeCell ref="R194:S194"/>
    <mergeCell ref="R195:S195"/>
    <mergeCell ref="R219:S219"/>
    <mergeCell ref="R196:S196"/>
    <mergeCell ref="R197:S197"/>
    <mergeCell ref="R264:S264"/>
    <mergeCell ref="R198:S198"/>
    <mergeCell ref="R237:S237"/>
    <mergeCell ref="R247:S247"/>
    <mergeCell ref="R200:S200"/>
    <mergeCell ref="R214:S214"/>
    <mergeCell ref="R226:S226"/>
    <mergeCell ref="R236:S236"/>
    <mergeCell ref="R241:S241"/>
    <mergeCell ref="R258:S258"/>
    <mergeCell ref="R276:S276"/>
    <mergeCell ref="R232:S232"/>
    <mergeCell ref="R234:S234"/>
    <mergeCell ref="R216:S216"/>
    <mergeCell ref="R225:S225"/>
    <mergeCell ref="R239:S239"/>
    <mergeCell ref="R274:S274"/>
    <mergeCell ref="R228:S228"/>
    <mergeCell ref="R275:S275"/>
    <mergeCell ref="R260:S260"/>
    <mergeCell ref="R273:S273"/>
    <mergeCell ref="R215:S215"/>
    <mergeCell ref="P250:Q250"/>
    <mergeCell ref="P249:Q249"/>
    <mergeCell ref="P248:Q248"/>
    <mergeCell ref="P259:Q259"/>
    <mergeCell ref="P258:Q258"/>
    <mergeCell ref="P228:Q228"/>
    <mergeCell ref="P257:Q257"/>
    <mergeCell ref="P223:Q223"/>
    <mergeCell ref="P161:Q161"/>
    <mergeCell ref="P118:Q118"/>
    <mergeCell ref="P139:Q139"/>
    <mergeCell ref="P153:Q153"/>
    <mergeCell ref="P109:Q109"/>
    <mergeCell ref="P114:Q114"/>
    <mergeCell ref="P137:Q137"/>
    <mergeCell ref="P62:Q62"/>
    <mergeCell ref="P63:Q63"/>
    <mergeCell ref="P48:Q48"/>
    <mergeCell ref="P50:Q50"/>
    <mergeCell ref="P52:Q52"/>
    <mergeCell ref="P168:Q168"/>
    <mergeCell ref="P60:Q60"/>
    <mergeCell ref="P108:Q108"/>
    <mergeCell ref="P51:Q51"/>
    <mergeCell ref="P136:Q136"/>
    <mergeCell ref="P49:Q49"/>
    <mergeCell ref="P124:Q124"/>
    <mergeCell ref="P66:Q66"/>
    <mergeCell ref="P256:Q256"/>
    <mergeCell ref="P107:Q107"/>
    <mergeCell ref="P254:Q254"/>
    <mergeCell ref="P213:Q213"/>
    <mergeCell ref="P255:Q255"/>
    <mergeCell ref="P247:Q247"/>
    <mergeCell ref="P160:Q160"/>
    <mergeCell ref="P166:Q166"/>
    <mergeCell ref="P226:Q226"/>
    <mergeCell ref="P237:Q237"/>
    <mergeCell ref="P227:Q227"/>
    <mergeCell ref="P144:Q144"/>
    <mergeCell ref="P169:Q169"/>
    <mergeCell ref="P167:Q167"/>
    <mergeCell ref="P198:Q198"/>
    <mergeCell ref="P165:Q165"/>
    <mergeCell ref="P221:Q221"/>
    <mergeCell ref="P56:Q56"/>
    <mergeCell ref="P64:Q64"/>
    <mergeCell ref="P74:Q74"/>
    <mergeCell ref="P91:Q91"/>
    <mergeCell ref="P94:Q94"/>
    <mergeCell ref="P84:Q84"/>
    <mergeCell ref="P85:Q85"/>
    <mergeCell ref="P86:Q86"/>
    <mergeCell ref="P70:Q70"/>
    <mergeCell ref="P68:Q68"/>
    <mergeCell ref="P59:Q59"/>
    <mergeCell ref="P57:Q57"/>
    <mergeCell ref="P110:Q110"/>
    <mergeCell ref="P58:Q58"/>
    <mergeCell ref="P67:Q67"/>
    <mergeCell ref="P69:Q69"/>
    <mergeCell ref="P83:Q83"/>
    <mergeCell ref="P61:Q61"/>
    <mergeCell ref="P87:Q87"/>
    <mergeCell ref="P95:Q95"/>
    <mergeCell ref="P104:Q104"/>
    <mergeCell ref="P154:Q154"/>
    <mergeCell ref="P99:Q99"/>
    <mergeCell ref="P111:Q111"/>
    <mergeCell ref="P122:Q122"/>
    <mergeCell ref="P145:Q145"/>
    <mergeCell ref="P140:Q140"/>
    <mergeCell ref="P106:Q106"/>
    <mergeCell ref="P105:Q105"/>
    <mergeCell ref="P235:Q235"/>
    <mergeCell ref="P92:Q92"/>
    <mergeCell ref="P93:Q93"/>
    <mergeCell ref="P224:Q224"/>
    <mergeCell ref="P102:Q102"/>
    <mergeCell ref="P112:Q112"/>
    <mergeCell ref="P159:Q159"/>
    <mergeCell ref="P200:Q200"/>
    <mergeCell ref="P123:Q123"/>
    <mergeCell ref="P196:Q196"/>
    <mergeCell ref="P239:Q239"/>
    <mergeCell ref="P146:Q146"/>
    <mergeCell ref="P204:Q204"/>
    <mergeCell ref="P103:Q103"/>
    <mergeCell ref="P220:Q220"/>
    <mergeCell ref="P147:Q147"/>
    <mergeCell ref="P155:Q155"/>
    <mergeCell ref="P152:Q152"/>
    <mergeCell ref="P149:Q149"/>
    <mergeCell ref="P205:Q205"/>
    <mergeCell ref="P88:Q88"/>
    <mergeCell ref="P157:Q157"/>
    <mergeCell ref="P82:Q82"/>
    <mergeCell ref="P203:Q203"/>
    <mergeCell ref="P73:Q73"/>
    <mergeCell ref="N98:S98"/>
    <mergeCell ref="R85:S85"/>
    <mergeCell ref="R134:S134"/>
    <mergeCell ref="R86:S86"/>
    <mergeCell ref="P81:Q81"/>
    <mergeCell ref="P232:Q232"/>
    <mergeCell ref="P117:Q117"/>
    <mergeCell ref="P158:Q158"/>
    <mergeCell ref="P89:Q89"/>
    <mergeCell ref="P90:Q90"/>
    <mergeCell ref="P151:Q151"/>
    <mergeCell ref="P113:Q113"/>
    <mergeCell ref="P100:Q100"/>
    <mergeCell ref="P199:Q199"/>
    <mergeCell ref="P197:Q197"/>
    <mergeCell ref="P246:Q246"/>
    <mergeCell ref="P244:Q244"/>
    <mergeCell ref="P206:Q206"/>
    <mergeCell ref="P245:Q245"/>
    <mergeCell ref="P222:Q222"/>
    <mergeCell ref="P242:Q242"/>
    <mergeCell ref="P241:Q241"/>
    <mergeCell ref="P210:Q210"/>
    <mergeCell ref="P225:Q225"/>
    <mergeCell ref="P240:Q240"/>
    <mergeCell ref="P238:Q238"/>
    <mergeCell ref="P138:Q138"/>
    <mergeCell ref="P236:Q236"/>
    <mergeCell ref="P150:Q150"/>
    <mergeCell ref="B142:AA142"/>
    <mergeCell ref="A215:B215"/>
    <mergeCell ref="M164:M165"/>
    <mergeCell ref="H215:I215"/>
    <mergeCell ref="H238:I238"/>
    <mergeCell ref="H200:I200"/>
    <mergeCell ref="A155:B155"/>
    <mergeCell ref="P23:Q23"/>
    <mergeCell ref="P216:Q216"/>
    <mergeCell ref="P79:Q79"/>
    <mergeCell ref="P156:Q156"/>
    <mergeCell ref="P80:Q80"/>
    <mergeCell ref="P42:Q42"/>
    <mergeCell ref="P116:Q116"/>
    <mergeCell ref="P148:Q148"/>
    <mergeCell ref="P71:Q71"/>
    <mergeCell ref="P243:Q243"/>
    <mergeCell ref="P233:Q233"/>
    <mergeCell ref="P101:Q101"/>
    <mergeCell ref="P201:Q201"/>
    <mergeCell ref="P78:Q78"/>
    <mergeCell ref="P16:Q16"/>
    <mergeCell ref="P24:Q24"/>
    <mergeCell ref="P128:Q128"/>
    <mergeCell ref="P182:Q182"/>
    <mergeCell ref="P18:Q18"/>
    <mergeCell ref="P271:Q271"/>
    <mergeCell ref="P39:Q39"/>
    <mergeCell ref="P189:Q189"/>
    <mergeCell ref="P173:Q173"/>
    <mergeCell ref="P17:Q17"/>
    <mergeCell ref="P274:Q274"/>
    <mergeCell ref="P215:Q215"/>
    <mergeCell ref="P129:Q129"/>
    <mergeCell ref="P262:Q262"/>
    <mergeCell ref="P126:Q126"/>
    <mergeCell ref="P41:Q41"/>
    <mergeCell ref="P263:Q263"/>
    <mergeCell ref="P30:Q30"/>
    <mergeCell ref="P267:Q267"/>
    <mergeCell ref="P40:Q40"/>
    <mergeCell ref="P211:Q211"/>
    <mergeCell ref="P115:Q115"/>
    <mergeCell ref="P234:Q234"/>
    <mergeCell ref="P202:Q202"/>
    <mergeCell ref="P212:Q212"/>
    <mergeCell ref="P21:Q21"/>
    <mergeCell ref="P190:Q190"/>
    <mergeCell ref="P180:Q180"/>
    <mergeCell ref="P22:Q22"/>
    <mergeCell ref="P181:Q181"/>
    <mergeCell ref="P214:Q214"/>
    <mergeCell ref="P37:Q37"/>
    <mergeCell ref="P193:Q193"/>
    <mergeCell ref="P35:Q35"/>
    <mergeCell ref="P194:Q194"/>
    <mergeCell ref="P273:Q273"/>
    <mergeCell ref="P218:Q218"/>
    <mergeCell ref="P175:Q175"/>
    <mergeCell ref="P272:Q272"/>
    <mergeCell ref="P36:Q36"/>
    <mergeCell ref="P127:Q127"/>
    <mergeCell ref="P266:Q266"/>
    <mergeCell ref="P265:Q265"/>
    <mergeCell ref="P192:Q192"/>
    <mergeCell ref="P135:Q135"/>
    <mergeCell ref="P268:Q268"/>
    <mergeCell ref="P12:Q12"/>
    <mergeCell ref="P133:Q133"/>
    <mergeCell ref="P130:Q130"/>
    <mergeCell ref="P38:Q38"/>
    <mergeCell ref="P20:Q20"/>
    <mergeCell ref="P34:Q34"/>
    <mergeCell ref="P176:Q176"/>
    <mergeCell ref="P264:Q264"/>
    <mergeCell ref="P19:Q19"/>
    <mergeCell ref="P276:Q276"/>
    <mergeCell ref="P260:Q260"/>
    <mergeCell ref="P125:Q125"/>
    <mergeCell ref="P191:Q191"/>
    <mergeCell ref="P171:Q171"/>
    <mergeCell ref="P13:Q13"/>
    <mergeCell ref="P219:Q219"/>
    <mergeCell ref="P217:Q217"/>
    <mergeCell ref="P132:Q132"/>
    <mergeCell ref="P195:Q195"/>
    <mergeCell ref="P270:Q270"/>
    <mergeCell ref="P178:Q178"/>
    <mergeCell ref="P170:Q170"/>
    <mergeCell ref="P43:Q43"/>
    <mergeCell ref="P275:Q275"/>
    <mergeCell ref="P46:Q46"/>
    <mergeCell ref="P261:Q261"/>
    <mergeCell ref="P44:Q44"/>
    <mergeCell ref="P45:Q45"/>
    <mergeCell ref="P188:Q188"/>
    <mergeCell ref="P269:Q269"/>
    <mergeCell ref="P15:Q15"/>
    <mergeCell ref="P172:Q172"/>
    <mergeCell ref="P183:Q183"/>
    <mergeCell ref="P134:Q134"/>
    <mergeCell ref="P131:Q131"/>
    <mergeCell ref="P179:Q179"/>
    <mergeCell ref="P177:Q177"/>
    <mergeCell ref="P47:Q47"/>
    <mergeCell ref="P28:Q28"/>
    <mergeCell ref="N11:S11"/>
    <mergeCell ref="N253:S253"/>
    <mergeCell ref="N55:S55"/>
    <mergeCell ref="N121:S121"/>
    <mergeCell ref="P29:Q29"/>
    <mergeCell ref="P187:Q187"/>
    <mergeCell ref="P26:Q26"/>
    <mergeCell ref="P27:Q27"/>
    <mergeCell ref="P174:Q174"/>
    <mergeCell ref="B54:AA54"/>
    <mergeCell ref="M11:M12"/>
    <mergeCell ref="M143:M144"/>
    <mergeCell ref="M55:M56"/>
    <mergeCell ref="N186:S186"/>
    <mergeCell ref="N143:S143"/>
    <mergeCell ref="N209:S209"/>
    <mergeCell ref="N164:S164"/>
    <mergeCell ref="N77:S77"/>
    <mergeCell ref="P14:Q14"/>
    <mergeCell ref="P25:Q25"/>
    <mergeCell ref="M253:M254"/>
    <mergeCell ref="M231:M232"/>
    <mergeCell ref="M77:M78"/>
    <mergeCell ref="M209:M210"/>
    <mergeCell ref="M186:M187"/>
    <mergeCell ref="M98:M99"/>
    <mergeCell ref="B230:AA230"/>
    <mergeCell ref="B97:AA97"/>
    <mergeCell ref="B208:AA208"/>
    <mergeCell ref="J231:L231"/>
    <mergeCell ref="J253:L253"/>
    <mergeCell ref="J55:L55"/>
    <mergeCell ref="J33:L33"/>
    <mergeCell ref="J164:L164"/>
    <mergeCell ref="J11:L11"/>
    <mergeCell ref="J186:L186"/>
    <mergeCell ref="B185:AA185"/>
    <mergeCell ref="A14:B14"/>
    <mergeCell ref="A125:B125"/>
    <mergeCell ref="H61:I61"/>
    <mergeCell ref="I4:R4"/>
    <mergeCell ref="J209:L209"/>
    <mergeCell ref="J143:L143"/>
    <mergeCell ref="J121:L121"/>
    <mergeCell ref="J77:L77"/>
    <mergeCell ref="J98:L98"/>
    <mergeCell ref="M121:M122"/>
    <mergeCell ref="M33:M34"/>
    <mergeCell ref="H13:I13"/>
    <mergeCell ref="H89:I89"/>
    <mergeCell ref="H267:I267"/>
    <mergeCell ref="H151:I151"/>
    <mergeCell ref="H158:I158"/>
    <mergeCell ref="H69:I69"/>
    <mergeCell ref="H237:I237"/>
    <mergeCell ref="H177:I177"/>
    <mergeCell ref="H192:I192"/>
    <mergeCell ref="H265:I265"/>
    <mergeCell ref="H194:I194"/>
    <mergeCell ref="H102:I102"/>
    <mergeCell ref="H268:I268"/>
    <mergeCell ref="H204:I204"/>
    <mergeCell ref="H127:I127"/>
    <mergeCell ref="H108:I108"/>
    <mergeCell ref="H255:I255"/>
    <mergeCell ref="H239:I239"/>
    <mergeCell ref="H110:I110"/>
    <mergeCell ref="H178:I178"/>
    <mergeCell ref="H133:I133"/>
    <mergeCell ref="H171:I171"/>
    <mergeCell ref="H261:I261"/>
    <mergeCell ref="H247:I247"/>
    <mergeCell ref="H45:I45"/>
    <mergeCell ref="H87:I87"/>
    <mergeCell ref="H16:I16"/>
    <mergeCell ref="H27:I27"/>
    <mergeCell ref="H88:I88"/>
    <mergeCell ref="H202:I202"/>
    <mergeCell ref="H33:I34"/>
    <mergeCell ref="H148:I148"/>
    <mergeCell ref="H14:I14"/>
    <mergeCell ref="H235:I235"/>
    <mergeCell ref="H233:I233"/>
    <mergeCell ref="H143:I144"/>
    <mergeCell ref="H209:I210"/>
    <mergeCell ref="H109:I109"/>
    <mergeCell ref="H28:I28"/>
    <mergeCell ref="H226:I226"/>
    <mergeCell ref="H46:I46"/>
    <mergeCell ref="H15:I15"/>
    <mergeCell ref="H264:I264"/>
    <mergeCell ref="H129:I129"/>
    <mergeCell ref="H39:I39"/>
    <mergeCell ref="H60:I60"/>
    <mergeCell ref="H101:I101"/>
    <mergeCell ref="H40:I40"/>
    <mergeCell ref="H44:I44"/>
    <mergeCell ref="H106:I106"/>
    <mergeCell ref="H193:I193"/>
    <mergeCell ref="H262:I262"/>
    <mergeCell ref="H70:I70"/>
    <mergeCell ref="H38:I38"/>
    <mergeCell ref="H98:I99"/>
    <mergeCell ref="H37:I37"/>
    <mergeCell ref="H145:I145"/>
    <mergeCell ref="H91:I91"/>
    <mergeCell ref="H103:I103"/>
    <mergeCell ref="H105:I105"/>
    <mergeCell ref="H71:I71"/>
    <mergeCell ref="H57:I57"/>
    <mergeCell ref="H253:I254"/>
    <mergeCell ref="H234:I234"/>
    <mergeCell ref="H174:I174"/>
    <mergeCell ref="H246:I246"/>
    <mergeCell ref="H175:I175"/>
    <mergeCell ref="H166:I166"/>
    <mergeCell ref="H217:I217"/>
    <mergeCell ref="H190:I190"/>
    <mergeCell ref="H176:I176"/>
    <mergeCell ref="H248:I248"/>
    <mergeCell ref="H90:I90"/>
    <mergeCell ref="H138:I138"/>
    <mergeCell ref="H153:I153"/>
    <mergeCell ref="H164:I165"/>
    <mergeCell ref="H100:I100"/>
    <mergeCell ref="H137:I137"/>
    <mergeCell ref="H272:I272"/>
    <mergeCell ref="H21:I21"/>
    <mergeCell ref="H131:I131"/>
    <mergeCell ref="H159:I159"/>
    <mergeCell ref="H266:I266"/>
    <mergeCell ref="H150:I150"/>
    <mergeCell ref="H93:I93"/>
    <mergeCell ref="H271:I271"/>
    <mergeCell ref="H236:I236"/>
    <mergeCell ref="H41:I41"/>
    <mergeCell ref="H17:I17"/>
    <mergeCell ref="H219:I219"/>
    <mergeCell ref="H36:I36"/>
    <mergeCell ref="H198:I198"/>
    <mergeCell ref="H231:I232"/>
    <mergeCell ref="H134:I134"/>
    <mergeCell ref="H201:I201"/>
    <mergeCell ref="H92:I92"/>
    <mergeCell ref="H128:I128"/>
    <mergeCell ref="H67:I67"/>
    <mergeCell ref="H47:I47"/>
    <mergeCell ref="H258:I258"/>
    <mergeCell ref="H23:I23"/>
    <mergeCell ref="H116:I116"/>
    <mergeCell ref="H82:I82"/>
    <mergeCell ref="H180:I180"/>
    <mergeCell ref="H167:I167"/>
    <mergeCell ref="H222:I222"/>
    <mergeCell ref="H181:I181"/>
    <mergeCell ref="H257:I257"/>
    <mergeCell ref="H242:I242"/>
    <mergeCell ref="H18:I18"/>
    <mergeCell ref="H66:I66"/>
    <mergeCell ref="H220:I220"/>
    <mergeCell ref="H77:I78"/>
    <mergeCell ref="H157:I157"/>
    <mergeCell ref="H55:I56"/>
    <mergeCell ref="H19:I19"/>
    <mergeCell ref="H79:I79"/>
    <mergeCell ref="H22:I22"/>
    <mergeCell ref="H80:I80"/>
    <mergeCell ref="H221:I221"/>
    <mergeCell ref="H168:I168"/>
    <mergeCell ref="H81:I81"/>
    <mergeCell ref="H225:I225"/>
    <mergeCell ref="H112:I112"/>
    <mergeCell ref="H216:I216"/>
    <mergeCell ref="H146:I146"/>
    <mergeCell ref="H149:I149"/>
    <mergeCell ref="H172:I172"/>
    <mergeCell ref="H270:I270"/>
    <mergeCell ref="H179:I179"/>
    <mergeCell ref="H189:I189"/>
    <mergeCell ref="H245:I245"/>
    <mergeCell ref="H224:I224"/>
    <mergeCell ref="H191:I191"/>
    <mergeCell ref="H203:I203"/>
    <mergeCell ref="H186:I187"/>
    <mergeCell ref="H214:I214"/>
    <mergeCell ref="H197:I197"/>
    <mergeCell ref="H259:I259"/>
    <mergeCell ref="H170:I170"/>
    <mergeCell ref="H85:I85"/>
    <mergeCell ref="H113:I113"/>
    <mergeCell ref="H121:I122"/>
    <mergeCell ref="H244:I244"/>
    <mergeCell ref="H256:I256"/>
    <mergeCell ref="H104:I104"/>
    <mergeCell ref="H243:I243"/>
    <mergeCell ref="H213:I213"/>
    <mergeCell ref="H62:I62"/>
    <mergeCell ref="H135:I135"/>
    <mergeCell ref="H211:I211"/>
    <mergeCell ref="H123:I123"/>
    <mergeCell ref="H156:I156"/>
    <mergeCell ref="H125:I125"/>
    <mergeCell ref="H132:I132"/>
    <mergeCell ref="H83:I83"/>
    <mergeCell ref="H63:I63"/>
    <mergeCell ref="H155:I155"/>
    <mergeCell ref="H11:I12"/>
    <mergeCell ref="H196:I196"/>
    <mergeCell ref="H84:I84"/>
    <mergeCell ref="H26:I26"/>
    <mergeCell ref="H25:I25"/>
    <mergeCell ref="H48:I48"/>
    <mergeCell ref="H58:I58"/>
    <mergeCell ref="H68:I68"/>
    <mergeCell ref="H43:I43"/>
    <mergeCell ref="H35:I35"/>
    <mergeCell ref="E20:I20"/>
    <mergeCell ref="E160:I160"/>
    <mergeCell ref="E182:I182"/>
    <mergeCell ref="E183:I183"/>
    <mergeCell ref="E228:I228"/>
    <mergeCell ref="F5:V5"/>
    <mergeCell ref="H154:I154"/>
    <mergeCell ref="H49:I49"/>
    <mergeCell ref="H114:I114"/>
    <mergeCell ref="H126:I126"/>
    <mergeCell ref="H269:I269"/>
    <mergeCell ref="E274:I274"/>
    <mergeCell ref="E227:I227"/>
    <mergeCell ref="E250:I250"/>
    <mergeCell ref="E118:I118"/>
    <mergeCell ref="E29:I29"/>
    <mergeCell ref="H199:I199"/>
    <mergeCell ref="H50:I50"/>
    <mergeCell ref="H188:I188"/>
    <mergeCell ref="H59:I59"/>
    <mergeCell ref="C259:G259"/>
    <mergeCell ref="E273:I273"/>
    <mergeCell ref="E107:I107"/>
    <mergeCell ref="E161:I161"/>
    <mergeCell ref="E218:I218"/>
    <mergeCell ref="E206:I206"/>
    <mergeCell ref="H241:I241"/>
    <mergeCell ref="H169:I169"/>
    <mergeCell ref="H115:I115"/>
    <mergeCell ref="H260:I260"/>
    <mergeCell ref="D7:P7"/>
    <mergeCell ref="D8:P8"/>
    <mergeCell ref="E130:I130"/>
    <mergeCell ref="E73:I73"/>
    <mergeCell ref="E74:I74"/>
    <mergeCell ref="E95:I95"/>
    <mergeCell ref="E52:I52"/>
    <mergeCell ref="E30:I30"/>
    <mergeCell ref="E64:I64"/>
    <mergeCell ref="E51:I51"/>
    <mergeCell ref="C24:G24"/>
    <mergeCell ref="C160:D160"/>
    <mergeCell ref="E117:I117"/>
    <mergeCell ref="E139:I139"/>
    <mergeCell ref="H24:I24"/>
    <mergeCell ref="D9:P9"/>
    <mergeCell ref="E42:I42"/>
    <mergeCell ref="E86:I86"/>
    <mergeCell ref="E152:I152"/>
    <mergeCell ref="E140:I140"/>
    <mergeCell ref="C49:G49"/>
    <mergeCell ref="E94:I94"/>
    <mergeCell ref="H111:I111"/>
    <mergeCell ref="H124:I124"/>
    <mergeCell ref="H136:I136"/>
    <mergeCell ref="C224:G224"/>
    <mergeCell ref="C58:G58"/>
    <mergeCell ref="E195:I195"/>
    <mergeCell ref="E205:I205"/>
    <mergeCell ref="C168:G168"/>
    <mergeCell ref="C23:G23"/>
    <mergeCell ref="C50:G50"/>
    <mergeCell ref="C245:G245"/>
    <mergeCell ref="C115:G115"/>
    <mergeCell ref="C139:D139"/>
    <mergeCell ref="C169:G169"/>
    <mergeCell ref="C114:G114"/>
    <mergeCell ref="C214:G214"/>
    <mergeCell ref="C154:G154"/>
    <mergeCell ref="C126:G126"/>
    <mergeCell ref="C225:G225"/>
    <mergeCell ref="C73:D73"/>
    <mergeCell ref="C271:G271"/>
    <mergeCell ref="C241:G241"/>
    <mergeCell ref="C212:G212"/>
    <mergeCell ref="C84:G84"/>
    <mergeCell ref="E263:I263"/>
    <mergeCell ref="E249:I249"/>
    <mergeCell ref="E240:I240"/>
    <mergeCell ref="H223:I223"/>
    <mergeCell ref="C270:G270"/>
    <mergeCell ref="C86:D86"/>
    <mergeCell ref="C260:G260"/>
    <mergeCell ref="C135:G135"/>
    <mergeCell ref="C111:G111"/>
    <mergeCell ref="C47:G47"/>
    <mergeCell ref="C211:G211"/>
    <mergeCell ref="C87:G87"/>
    <mergeCell ref="C269:G269"/>
    <mergeCell ref="C186:G187"/>
    <mergeCell ref="C189:G189"/>
    <mergeCell ref="C191:G191"/>
    <mergeCell ref="E173:I173"/>
    <mergeCell ref="H212:I212"/>
    <mergeCell ref="H147:I147"/>
    <mergeCell ref="C11:G12"/>
    <mergeCell ref="C27:G27"/>
    <mergeCell ref="C183:D183"/>
    <mergeCell ref="C62:G62"/>
    <mergeCell ref="C26:G26"/>
    <mergeCell ref="C19:G19"/>
    <mergeCell ref="C123:G123"/>
    <mergeCell ref="C156:G156"/>
    <mergeCell ref="C132:G132"/>
    <mergeCell ref="C68:G68"/>
    <mergeCell ref="C170:G170"/>
    <mergeCell ref="C113:G113"/>
    <mergeCell ref="C48:G48"/>
    <mergeCell ref="C25:G25"/>
    <mergeCell ref="C85:G85"/>
    <mergeCell ref="C20:D20"/>
    <mergeCell ref="C257:G257"/>
    <mergeCell ref="C273:D273"/>
    <mergeCell ref="C79:G79"/>
    <mergeCell ref="C197:G197"/>
    <mergeCell ref="C188:G188"/>
    <mergeCell ref="C179:G179"/>
    <mergeCell ref="C51:D51"/>
    <mergeCell ref="C240:D240"/>
    <mergeCell ref="C216:G216"/>
    <mergeCell ref="C18:G18"/>
    <mergeCell ref="C157:G157"/>
    <mergeCell ref="C244:G244"/>
    <mergeCell ref="C256:G256"/>
    <mergeCell ref="C182:D182"/>
    <mergeCell ref="C136:G136"/>
    <mergeCell ref="C66:G66"/>
    <mergeCell ref="C167:G167"/>
    <mergeCell ref="C121:G122"/>
    <mergeCell ref="C137:G137"/>
    <mergeCell ref="C22:G22"/>
    <mergeCell ref="C117:D117"/>
    <mergeCell ref="C242:G242"/>
    <mergeCell ref="C17:G17"/>
    <mergeCell ref="C67:G67"/>
    <mergeCell ref="C138:G138"/>
    <mergeCell ref="C124:G124"/>
    <mergeCell ref="C77:G78"/>
    <mergeCell ref="C220:G220"/>
    <mergeCell ref="C33:G34"/>
    <mergeCell ref="C202:G202"/>
    <mergeCell ref="C116:G116"/>
    <mergeCell ref="C258:G258"/>
    <mergeCell ref="C82:G82"/>
    <mergeCell ref="C223:G223"/>
    <mergeCell ref="C222:G222"/>
    <mergeCell ref="C140:D140"/>
    <mergeCell ref="C203:G203"/>
    <mergeCell ref="C196:G196"/>
    <mergeCell ref="C201:G201"/>
    <mergeCell ref="C15:G15"/>
    <mergeCell ref="C266:G266"/>
    <mergeCell ref="C150:G150"/>
    <mergeCell ref="C21:G21"/>
    <mergeCell ref="C118:D118"/>
    <mergeCell ref="C219:G219"/>
    <mergeCell ref="C250:D250"/>
    <mergeCell ref="C248:G248"/>
    <mergeCell ref="C74:D74"/>
    <mergeCell ref="C213:G213"/>
    <mergeCell ref="C276:I276"/>
    <mergeCell ref="C236:G236"/>
    <mergeCell ref="C272:G272"/>
    <mergeCell ref="C52:D52"/>
    <mergeCell ref="C190:G190"/>
    <mergeCell ref="C181:G181"/>
    <mergeCell ref="C55:G56"/>
    <mergeCell ref="C57:G57"/>
    <mergeCell ref="C221:G221"/>
    <mergeCell ref="C274:D274"/>
    <mergeCell ref="C231:G232"/>
    <mergeCell ref="C249:D249"/>
    <mergeCell ref="C217:G217"/>
    <mergeCell ref="C173:D173"/>
    <mergeCell ref="C125:G125"/>
    <mergeCell ref="C41:G41"/>
    <mergeCell ref="C205:D205"/>
    <mergeCell ref="C143:G144"/>
    <mergeCell ref="C243:G243"/>
    <mergeCell ref="C63:G63"/>
    <mergeCell ref="C262:G262"/>
    <mergeCell ref="C61:G61"/>
    <mergeCell ref="C103:G103"/>
    <mergeCell ref="C36:G36"/>
    <mergeCell ref="C94:D94"/>
    <mergeCell ref="C275:I275"/>
    <mergeCell ref="C237:G237"/>
    <mergeCell ref="C146:G146"/>
    <mergeCell ref="C105:G105"/>
    <mergeCell ref="C193:G193"/>
    <mergeCell ref="C101:G101"/>
    <mergeCell ref="C70:G70"/>
    <mergeCell ref="C148:G148"/>
    <mergeCell ref="C166:G166"/>
    <mergeCell ref="C35:G35"/>
    <mergeCell ref="C93:G93"/>
    <mergeCell ref="C80:G80"/>
    <mergeCell ref="C112:G112"/>
    <mergeCell ref="C153:G153"/>
    <mergeCell ref="C133:G133"/>
    <mergeCell ref="C235:G235"/>
    <mergeCell ref="C71:G71"/>
    <mergeCell ref="C176:G176"/>
    <mergeCell ref="C42:D42"/>
    <mergeCell ref="C147:G147"/>
    <mergeCell ref="C264:G264"/>
    <mergeCell ref="C98:G99"/>
    <mergeCell ref="C234:G234"/>
    <mergeCell ref="C60:G60"/>
    <mergeCell ref="C134:G134"/>
    <mergeCell ref="C104:G104"/>
    <mergeCell ref="C64:D64"/>
    <mergeCell ref="C175:G175"/>
    <mergeCell ref="C102:G102"/>
    <mergeCell ref="C38:G38"/>
    <mergeCell ref="C253:G254"/>
    <mergeCell ref="C100:G100"/>
    <mergeCell ref="C129:G129"/>
    <mergeCell ref="C39:G39"/>
    <mergeCell ref="C174:G174"/>
    <mergeCell ref="C195:D195"/>
    <mergeCell ref="C95:D95"/>
    <mergeCell ref="C246:G246"/>
    <mergeCell ref="C263:D263"/>
    <mergeCell ref="C14:G14"/>
    <mergeCell ref="C40:G40"/>
    <mergeCell ref="C206:D206"/>
    <mergeCell ref="C194:G194"/>
    <mergeCell ref="C37:G37"/>
    <mergeCell ref="C198:G198"/>
    <mergeCell ref="C218:D218"/>
    <mergeCell ref="C81:G81"/>
    <mergeCell ref="C83:G83"/>
    <mergeCell ref="C92:G92"/>
    <mergeCell ref="C268:G268"/>
    <mergeCell ref="C89:G89"/>
    <mergeCell ref="C209:G210"/>
    <mergeCell ref="C130:D130"/>
    <mergeCell ref="C265:G265"/>
    <mergeCell ref="C233:G233"/>
    <mergeCell ref="C127:G127"/>
    <mergeCell ref="C109:G109"/>
    <mergeCell ref="C161:D161"/>
    <mergeCell ref="C159:G159"/>
    <mergeCell ref="C149:G149"/>
    <mergeCell ref="C180:G180"/>
    <mergeCell ref="C155:G155"/>
    <mergeCell ref="C110:G110"/>
    <mergeCell ref="C28:G28"/>
    <mergeCell ref="C13:G13"/>
    <mergeCell ref="C16:G16"/>
    <mergeCell ref="C131:G131"/>
    <mergeCell ref="C178:G178"/>
    <mergeCell ref="C88:G88"/>
    <mergeCell ref="C108:G108"/>
    <mergeCell ref="C29:D29"/>
    <mergeCell ref="C45:G45"/>
    <mergeCell ref="C59:G59"/>
    <mergeCell ref="C43:G43"/>
    <mergeCell ref="C228:D228"/>
    <mergeCell ref="C107:D107"/>
    <mergeCell ref="C44:G44"/>
    <mergeCell ref="C164:G165"/>
    <mergeCell ref="C46:G46"/>
    <mergeCell ref="C226:G226"/>
    <mergeCell ref="C199:G199"/>
    <mergeCell ref="C204:G204"/>
    <mergeCell ref="C192:G192"/>
    <mergeCell ref="C267:G267"/>
    <mergeCell ref="C151:G151"/>
    <mergeCell ref="C91:G91"/>
    <mergeCell ref="C172:G172"/>
    <mergeCell ref="C128:G128"/>
    <mergeCell ref="C255:G255"/>
    <mergeCell ref="C239:G239"/>
    <mergeCell ref="C261:G261"/>
    <mergeCell ref="C247:G247"/>
    <mergeCell ref="C171:G171"/>
    <mergeCell ref="B2:F2"/>
    <mergeCell ref="C145:G145"/>
    <mergeCell ref="C158:G158"/>
    <mergeCell ref="C238:G238"/>
    <mergeCell ref="C69:G69"/>
    <mergeCell ref="C90:G90"/>
    <mergeCell ref="C177:G177"/>
    <mergeCell ref="C106:G106"/>
    <mergeCell ref="C30:D30"/>
    <mergeCell ref="B10:AA10"/>
    <mergeCell ref="B32:AA32"/>
    <mergeCell ref="C215:G215"/>
    <mergeCell ref="A161:B161"/>
    <mergeCell ref="A274:B274"/>
    <mergeCell ref="A130:B130"/>
    <mergeCell ref="A128:B128"/>
    <mergeCell ref="A134:B134"/>
    <mergeCell ref="A132:B132"/>
    <mergeCell ref="A195:B195"/>
    <mergeCell ref="A77:B78"/>
    <mergeCell ref="A7:C7"/>
    <mergeCell ref="A9:C9"/>
    <mergeCell ref="A8:C8"/>
    <mergeCell ref="B120:AA120"/>
    <mergeCell ref="B163:AA163"/>
    <mergeCell ref="A218:B218"/>
    <mergeCell ref="A65:B65"/>
    <mergeCell ref="A64:B64"/>
    <mergeCell ref="A131:B131"/>
    <mergeCell ref="A199:B199"/>
    <mergeCell ref="A275:B275"/>
    <mergeCell ref="A133:B133"/>
    <mergeCell ref="A11:B12"/>
    <mergeCell ref="A129:B129"/>
    <mergeCell ref="A66:B66"/>
    <mergeCell ref="A217:B217"/>
    <mergeCell ref="A16:B16"/>
    <mergeCell ref="A249:B249"/>
    <mergeCell ref="A15:B15"/>
    <mergeCell ref="A126:B126"/>
    <mergeCell ref="A276:B276"/>
    <mergeCell ref="A183:B183"/>
    <mergeCell ref="A13:B13"/>
    <mergeCell ref="A17:B17"/>
    <mergeCell ref="A189:B189"/>
    <mergeCell ref="A127:B127"/>
    <mergeCell ref="A186:B187"/>
    <mergeCell ref="A219:B219"/>
    <mergeCell ref="A216:B216"/>
    <mergeCell ref="A172:B172"/>
    <mergeCell ref="A262:B262"/>
    <mergeCell ref="A93:B93"/>
    <mergeCell ref="A42:B42"/>
    <mergeCell ref="A166:B166"/>
    <mergeCell ref="A91:B91"/>
    <mergeCell ref="A151:B151"/>
    <mergeCell ref="A158:B158"/>
    <mergeCell ref="A43:B43"/>
    <mergeCell ref="A237:B237"/>
    <mergeCell ref="B76:AA76"/>
    <mergeCell ref="A264:B264"/>
    <mergeCell ref="A59:B59"/>
    <mergeCell ref="A261:B261"/>
    <mergeCell ref="A204:B204"/>
    <mergeCell ref="A44:B44"/>
    <mergeCell ref="A90:B90"/>
    <mergeCell ref="A238:B238"/>
    <mergeCell ref="A152:B152"/>
    <mergeCell ref="A171:B171"/>
    <mergeCell ref="A188:B188"/>
    <mergeCell ref="A38:B38"/>
    <mergeCell ref="A148:B148"/>
    <mergeCell ref="A60:B60"/>
    <mergeCell ref="A253:B254"/>
    <mergeCell ref="A149:B149"/>
    <mergeCell ref="A98:B99"/>
    <mergeCell ref="A39:B39"/>
    <mergeCell ref="A45:B45"/>
    <mergeCell ref="A89:B89"/>
    <mergeCell ref="A150:B150"/>
    <mergeCell ref="A41:B41"/>
    <mergeCell ref="A94:B94"/>
    <mergeCell ref="A100:B100"/>
    <mergeCell ref="A234:B234"/>
    <mergeCell ref="A174:B174"/>
    <mergeCell ref="A70:B70"/>
    <mergeCell ref="A71:B71"/>
    <mergeCell ref="A92:B92"/>
    <mergeCell ref="A214:B214"/>
    <mergeCell ref="A55:B56"/>
    <mergeCell ref="A46:B46"/>
    <mergeCell ref="A194:B194"/>
    <mergeCell ref="A246:B246"/>
    <mergeCell ref="A263:B263"/>
    <mergeCell ref="A40:B40"/>
    <mergeCell ref="A235:B235"/>
    <mergeCell ref="A95:B95"/>
    <mergeCell ref="A173:B173"/>
    <mergeCell ref="A236:B236"/>
    <mergeCell ref="A258:B258"/>
    <mergeCell ref="A62:B62"/>
    <mergeCell ref="A82:B82"/>
    <mergeCell ref="A167:B167"/>
    <mergeCell ref="A257:B257"/>
    <mergeCell ref="A243:B243"/>
    <mergeCell ref="A156:B156"/>
    <mergeCell ref="A255:B255"/>
    <mergeCell ref="A135:B135"/>
    <mergeCell ref="A256:B256"/>
    <mergeCell ref="A190:B190"/>
    <mergeCell ref="A205:B205"/>
    <mergeCell ref="B252:AA252"/>
    <mergeCell ref="C200:G200"/>
    <mergeCell ref="A223:B223"/>
    <mergeCell ref="A154:B154"/>
    <mergeCell ref="A69:B69"/>
    <mergeCell ref="A221:B221"/>
    <mergeCell ref="A74:B74"/>
    <mergeCell ref="C227:D227"/>
    <mergeCell ref="C152:D152"/>
    <mergeCell ref="A260:B260"/>
    <mergeCell ref="A47:B47"/>
    <mergeCell ref="A153:B153"/>
    <mergeCell ref="A88:B88"/>
    <mergeCell ref="A239:B239"/>
    <mergeCell ref="A87:B87"/>
    <mergeCell ref="A170:B170"/>
    <mergeCell ref="A48:B48"/>
    <mergeCell ref="A203:B203"/>
    <mergeCell ref="A73:B73"/>
    <mergeCell ref="A259:B259"/>
    <mergeCell ref="A169:B169"/>
    <mergeCell ref="A83:B83"/>
    <mergeCell ref="A58:B58"/>
    <mergeCell ref="A245:B245"/>
    <mergeCell ref="A241:B241"/>
    <mergeCell ref="A86:B86"/>
    <mergeCell ref="A240:B240"/>
    <mergeCell ref="A197:B197"/>
    <mergeCell ref="A79:B79"/>
    <mergeCell ref="A84:B84"/>
    <mergeCell ref="A85:B85"/>
    <mergeCell ref="A196:B196"/>
    <mergeCell ref="A50:B50"/>
    <mergeCell ref="A201:B201"/>
    <mergeCell ref="A80:B80"/>
    <mergeCell ref="A81:B81"/>
    <mergeCell ref="A52:B52"/>
    <mergeCell ref="A180:B180"/>
    <mergeCell ref="A57:B57"/>
    <mergeCell ref="A26:B26"/>
    <mergeCell ref="A271:B271"/>
    <mergeCell ref="A22:B22"/>
    <mergeCell ref="A138:B138"/>
    <mergeCell ref="A67:B67"/>
    <mergeCell ref="A139:B139"/>
    <mergeCell ref="A212:B212"/>
    <mergeCell ref="A24:B24"/>
    <mergeCell ref="A23:B23"/>
    <mergeCell ref="A112:B112"/>
    <mergeCell ref="A273:B273"/>
    <mergeCell ref="A19:B19"/>
    <mergeCell ref="A123:B123"/>
    <mergeCell ref="A270:B270"/>
    <mergeCell ref="A25:B25"/>
    <mergeCell ref="A179:B179"/>
    <mergeCell ref="A114:B114"/>
    <mergeCell ref="A224:B224"/>
    <mergeCell ref="A191:B191"/>
    <mergeCell ref="A33:B34"/>
    <mergeCell ref="A18:B18"/>
    <mergeCell ref="A182:B182"/>
    <mergeCell ref="A136:B136"/>
    <mergeCell ref="A121:B122"/>
    <mergeCell ref="A137:B137"/>
    <mergeCell ref="A20:B20"/>
    <mergeCell ref="A68:B68"/>
    <mergeCell ref="A113:B113"/>
    <mergeCell ref="A140:B140"/>
    <mergeCell ref="A37:B37"/>
    <mergeCell ref="A21:B21"/>
    <mergeCell ref="A272:B272"/>
    <mergeCell ref="A124:B124"/>
    <mergeCell ref="A160:B160"/>
    <mergeCell ref="A220:B220"/>
    <mergeCell ref="A116:B116"/>
    <mergeCell ref="A115:B115"/>
    <mergeCell ref="A101:B101"/>
    <mergeCell ref="A51:B51"/>
    <mergeCell ref="A248:B248"/>
    <mergeCell ref="A213:B213"/>
    <mergeCell ref="A106:B106"/>
    <mergeCell ref="A176:B176"/>
    <mergeCell ref="A244:B244"/>
    <mergeCell ref="A242:B242"/>
    <mergeCell ref="A202:B202"/>
    <mergeCell ref="A206:B206"/>
    <mergeCell ref="A175:B175"/>
    <mergeCell ref="A157:B157"/>
    <mergeCell ref="A168:B168"/>
    <mergeCell ref="A247:B247"/>
    <mergeCell ref="A107:B107"/>
    <mergeCell ref="A267:B267"/>
    <mergeCell ref="A228:B228"/>
    <mergeCell ref="A266:B266"/>
    <mergeCell ref="A104:B104"/>
    <mergeCell ref="A159:B159"/>
    <mergeCell ref="A250:B250"/>
    <mergeCell ref="A222:B222"/>
    <mergeCell ref="A117:B117"/>
    <mergeCell ref="A265:B265"/>
    <mergeCell ref="A233:B233"/>
    <mergeCell ref="A61:B61"/>
    <mergeCell ref="A146:B146"/>
    <mergeCell ref="A105:B105"/>
    <mergeCell ref="A118:B118"/>
    <mergeCell ref="A231:B232"/>
    <mergeCell ref="A225:B225"/>
    <mergeCell ref="A211:B211"/>
    <mergeCell ref="A103:B103"/>
    <mergeCell ref="A35:B35"/>
    <mergeCell ref="A181:B181"/>
    <mergeCell ref="A269:B269"/>
    <mergeCell ref="A143:B144"/>
    <mergeCell ref="A209:B210"/>
    <mergeCell ref="A268:B268"/>
    <mergeCell ref="A226:B226"/>
    <mergeCell ref="A147:B147"/>
    <mergeCell ref="A193:B193"/>
    <mergeCell ref="A198:B198"/>
    <mergeCell ref="A164:B165"/>
    <mergeCell ref="A145:B145"/>
    <mergeCell ref="A178:B178"/>
    <mergeCell ref="A110:B110"/>
    <mergeCell ref="A111:B111"/>
    <mergeCell ref="A36:B36"/>
    <mergeCell ref="A109:B109"/>
    <mergeCell ref="A63:B63"/>
    <mergeCell ref="A102:B102"/>
    <mergeCell ref="A49:B49"/>
    <mergeCell ref="U3:V3"/>
    <mergeCell ref="A227:B227"/>
    <mergeCell ref="A192:B192"/>
    <mergeCell ref="A177:B177"/>
    <mergeCell ref="A29:B29"/>
    <mergeCell ref="A108:B108"/>
    <mergeCell ref="A30:B30"/>
    <mergeCell ref="A27:B27"/>
    <mergeCell ref="A28:B28"/>
    <mergeCell ref="A200:B200"/>
  </mergeCells>
  <pageMargins left="0" right="0" top="0" bottom="0" header="0.3" footer="0.3"/>
  <pageSetup paperSize="9" orientation="landscape" verticalDpi="0" r:id="rId1"/>
  <rowBreaks count="11" manualBreakCount="11">
    <brk id="30" max="16383" man="1"/>
    <brk id="52" max="16383" man="1"/>
    <brk id="74" max="16383" man="1"/>
    <brk id="95" max="16383" man="1"/>
    <brk id="118" max="16383" man="1"/>
    <brk id="140" max="16383" man="1"/>
    <brk id="161" max="16383" man="1"/>
    <brk id="183" max="16383" man="1"/>
    <brk id="206" max="16383" man="1"/>
    <brk id="228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AD6A-4553-482D-8539-636957E860B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6F4F-EFE3-44F6-A7C6-1890E5626E5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Алексей</cp:lastModifiedBy>
  <cp:lastPrinted>2017-08-28T06:09:49Z</cp:lastPrinted>
  <dcterms:created xsi:type="dcterms:W3CDTF">2016-06-23T07:32:16Z</dcterms:created>
  <dcterms:modified xsi:type="dcterms:W3CDTF">2025-04-18T11:40:20Z</dcterms:modified>
</cp:coreProperties>
</file>